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315" windowWidth="15480" windowHeight="9540" activeTab="1"/>
  </bookViews>
  <sheets>
    <sheet name="FORMSRK" sheetId="1" r:id="rId1"/>
    <sheet name="p" sheetId="2" r:id="rId2"/>
    <sheet name="nh" sheetId="3" r:id="rId3"/>
    <sheet name="gt" sheetId="4" r:id="rId4"/>
    <sheet name="ogg" sheetId="5" r:id="rId5"/>
    <sheet name="özkaynak" sheetId="6" r:id="rId6"/>
    <sheet name="nat" sheetId="7" r:id="rId7"/>
  </sheets>
  <externalReferences>
    <externalReference r:id="rId8"/>
  </externalReferences>
  <definedNames>
    <definedName name="_22299">'[1]3 HESAP BAZINDA'!$B$2817</definedName>
    <definedName name="_22399">'[1]3 HESAP BAZINDA'!$B$2835</definedName>
    <definedName name="_238001">'[1]3 HESAP BAZINDA'!$B$6020</definedName>
    <definedName name="_260">'[1]3 HESAP BAZINDA'!$B$97</definedName>
    <definedName name="_26000">'[1]3 HESAP BAZINDA'!$B$3138</definedName>
    <definedName name="_26403">'[1]3 HESAP BAZINDA'!$B$6029</definedName>
    <definedName name="_270">'[1]3 HESAP BAZINDA'!$B$99</definedName>
    <definedName name="_278">'[1]3 HESAP BAZINDA'!$B$100</definedName>
    <definedName name="_279">'[1]3 HESAP BAZINDA'!$B$101</definedName>
    <definedName name="_280">'[1]3 HESAP BAZINDA'!$B$102</definedName>
    <definedName name="_281">'[1]3 HESAP BAZINDA'!$B$103</definedName>
    <definedName name="_xlnm.Print_Area" localSheetId="0">FORMSRK!$A$1:$J$72</definedName>
    <definedName name="_xlnm.Print_Area" localSheetId="3">gt!$A$1:$H$69</definedName>
    <definedName name="_xlnm.Print_Area" localSheetId="6">nat!$A$1:$F$73</definedName>
    <definedName name="_xlnm.Print_Area" localSheetId="2">nh!$A$1:$J$75</definedName>
    <definedName name="_xlnm.Print_Area" localSheetId="4">ogg!$A$1:$E$28</definedName>
    <definedName name="_xlnm.Print_Area" localSheetId="5">özkaynak!$A$1:$V$75</definedName>
    <definedName name="_xlnm.Print_Area" localSheetId="1">p!$A$1:$J$65</definedName>
    <definedName name="Z_123C8C39_2538_4467_A167_8EBF1F7E7E4E_.wvu.PrintArea" localSheetId="0" hidden="1">FORMSRK!$A$1:$J$72</definedName>
    <definedName name="Z_123C8C39_2538_4467_A167_8EBF1F7E7E4E_.wvu.PrintArea" localSheetId="3" hidden="1">gt!$A$1:$H$69</definedName>
    <definedName name="Z_123C8C39_2538_4467_A167_8EBF1F7E7E4E_.wvu.PrintArea" localSheetId="4" hidden="1">ogg!$A$1:$E$28</definedName>
    <definedName name="Z_125D47A7_E59D_472B_822C_E2D7E4A5BA69_.wvu.PrintArea" localSheetId="0" hidden="1">FORMSRK!$A$1:$J$72</definedName>
    <definedName name="Z_32C1806D_4A82_4F44_9C95_28F6F4430563_.wvu.PrintArea" localSheetId="0" hidden="1">FORMSRK!$A$1:$J$72</definedName>
    <definedName name="Z_6ADDF64B_26DB_4A34_BC2C_8B136BE9E471_.wvu.PrintArea" localSheetId="0" hidden="1">FORMSRK!$A$1:$J$72</definedName>
    <definedName name="Z_6ADDF64B_26DB_4A34_BC2C_8B136BE9E471_.wvu.PrintArea" localSheetId="3" hidden="1">gt!$A$1:$H$69</definedName>
    <definedName name="Z_6ADDF64B_26DB_4A34_BC2C_8B136BE9E471_.wvu.PrintArea" localSheetId="4" hidden="1">ogg!$A$1:$E$29</definedName>
    <definedName name="Z_9791DFA6_2F05_4617_B835_5E64A3578B7B_.wvu.PrintArea" localSheetId="0" hidden="1">FORMSRK!$A$1:$J$72</definedName>
    <definedName name="Z_A008F424_7684_490B_8BCF_17F1B95D548F_.wvu.PrintArea" localSheetId="0" hidden="1">FORMSRK!$A$1:$J$72</definedName>
    <definedName name="Z_A21198A8_3776_4BDB_AB19_DDB04F777FF4_.wvu.PrintArea" localSheetId="0" hidden="1">FORMSRK!$A$1:$J$72</definedName>
    <definedName name="Z_A21198A8_3776_4BDB_AB19_DDB04F777FF4_.wvu.PrintArea" localSheetId="3" hidden="1">gt!$A$1:$H$69</definedName>
    <definedName name="Z_A21198A8_3776_4BDB_AB19_DDB04F777FF4_.wvu.PrintArea" localSheetId="4" hidden="1">ogg!$A$1:$E$31</definedName>
    <definedName name="Z_A6E95490_8043_44BB_B0CA_F8145330CBD5_.wvu.PrintArea" localSheetId="0" hidden="1">FORMSRK!$A$1:$J$72</definedName>
    <definedName name="Z_A6E95490_8043_44BB_B0CA_F8145330CBD5_.wvu.PrintArea" localSheetId="3" hidden="1">gt!$A$1:$H$69</definedName>
    <definedName name="Z_A6E95490_8043_44BB_B0CA_F8145330CBD5_.wvu.PrintArea" localSheetId="4" hidden="1">ogg!$A$1:$E$29</definedName>
    <definedName name="Z_C8F345BA_31BA_4423_891E_BEB54AB4015C_.wvu.PrintArea" localSheetId="0" hidden="1">FORMSRK!$A$1:$J$72</definedName>
    <definedName name="Z_EA0801B5_13BA_4B1E_B0CB_DC3EFA67A971_.wvu.PrintArea" localSheetId="0" hidden="1">FORMSRK!$A$1:$J$72</definedName>
    <definedName name="Z_EA0801B5_13BA_4B1E_B0CB_DC3EFA67A971_.wvu.PrintArea" localSheetId="3" hidden="1">gt!$A$1:$H$69</definedName>
    <definedName name="Z_EA0801B5_13BA_4B1E_B0CB_DC3EFA67A971_.wvu.PrintArea" localSheetId="4" hidden="1">ogg!$A$1:$E$28</definedName>
    <definedName name="Z_F3C89925_5CA0_4020_BC26_314DDA3ACFF7_.wvu.PrintArea" localSheetId="0" hidden="1">FORMSRK!$A$1:$J$72</definedName>
    <definedName name="Z_F3C89925_5CA0_4020_BC26_314DDA3ACFF7_.wvu.PrintArea" localSheetId="3" hidden="1">gt!$A$1:$H$69</definedName>
    <definedName name="Z_F3C89925_5CA0_4020_BC26_314DDA3ACFF7_.wvu.PrintArea" localSheetId="4" hidden="1">ogg!$A$1:$E$29</definedName>
    <definedName name="Z_F8C9DBCE_3041_442E_ABDA_AF4BA931F834_.wvu.PrintArea" localSheetId="0" hidden="1">FORMSRK!$A$1:$J$72</definedName>
    <definedName name="Z_F8C9DBCE_3041_442E_ABDA_AF4BA931F834_.wvu.PrintArea" localSheetId="3" hidden="1">gt!$A$1:$H$69</definedName>
    <definedName name="Z_F8C9DBCE_3041_442E_ABDA_AF4BA931F834_.wvu.PrintArea" localSheetId="4" hidden="1">ogg!$A$1:$E$29</definedName>
  </definedNames>
  <calcPr calcId="124519" calcOnSave="0"/>
</workbook>
</file>

<file path=xl/calcChain.xml><?xml version="1.0" encoding="utf-8"?>
<calcChain xmlns="http://schemas.openxmlformats.org/spreadsheetml/2006/main">
  <c r="E8" i="5"/>
  <c r="E7"/>
  <c r="C9" i="6" l="1"/>
  <c r="D8" i="5"/>
  <c r="E7" i="7"/>
  <c r="F7"/>
  <c r="E4" i="4"/>
  <c r="E7" i="2"/>
  <c r="E6" i="3" s="1"/>
  <c r="C45" i="6"/>
  <c r="D7" i="5"/>
  <c r="F8" i="2"/>
  <c r="F7" i="3" s="1"/>
  <c r="I8" i="2"/>
  <c r="I7" i="3" s="1"/>
  <c r="E4" i="2"/>
  <c r="E6" i="4" l="1"/>
  <c r="E6" i="7" s="1"/>
  <c r="F6" s="1"/>
</calcChain>
</file>

<file path=xl/sharedStrings.xml><?xml version="1.0" encoding="utf-8"?>
<sst xmlns="http://schemas.openxmlformats.org/spreadsheetml/2006/main" count="855" uniqueCount="595">
  <si>
    <t>BİN TÜRK LİRASI</t>
  </si>
  <si>
    <t xml:space="preserve">CARİ DÖNEM </t>
  </si>
  <si>
    <t xml:space="preserve">ÖNCEKİ DÖNEM </t>
  </si>
  <si>
    <t>AKTİF KALEMLER</t>
  </si>
  <si>
    <t>Dipnot</t>
  </si>
  <si>
    <t>TP</t>
  </si>
  <si>
    <t>YP</t>
  </si>
  <si>
    <t xml:space="preserve">Toplam </t>
  </si>
  <si>
    <t>I.</t>
  </si>
  <si>
    <t xml:space="preserve">NAKİT DEĞERLER VE MERKEZ BANKASI </t>
  </si>
  <si>
    <t>(1)</t>
  </si>
  <si>
    <t>II.</t>
  </si>
  <si>
    <t>GERÇEĞE UYGUN DEĞER FARKI K/Z'A YANSITILAN FV (Net)</t>
  </si>
  <si>
    <t>(2)</t>
  </si>
  <si>
    <t>2.1</t>
  </si>
  <si>
    <t>Alım Satım Amaçlı Finansal Varlıklar</t>
  </si>
  <si>
    <t>2.1.1</t>
  </si>
  <si>
    <t>Devlet Borçlanma Senetleri</t>
  </si>
  <si>
    <t>2.1.2</t>
  </si>
  <si>
    <t>Sermayede Payı Temsil Eden Menkul Değerler</t>
  </si>
  <si>
    <t>2.1.3</t>
  </si>
  <si>
    <t>Diğer Menkul Değerler</t>
  </si>
  <si>
    <t>2.2</t>
  </si>
  <si>
    <t>Gerçeğe Uygun Değer Farkı Kar/Zarara Yansıtılan Olarak Sınıflandırılan FV</t>
  </si>
  <si>
    <t>2.2.1</t>
  </si>
  <si>
    <t>2.2.2</t>
  </si>
  <si>
    <t>2.2.3</t>
  </si>
  <si>
    <t>2.3</t>
  </si>
  <si>
    <t>III.</t>
  </si>
  <si>
    <t>BANKALAR</t>
  </si>
  <si>
    <t>(3)</t>
  </si>
  <si>
    <t>IV.</t>
  </si>
  <si>
    <t>PARA PİYASALARINDAN ALACAKLAR</t>
  </si>
  <si>
    <t>V.</t>
  </si>
  <si>
    <t xml:space="preserve">SATILMAYA HAZIR FİNANSAL VARLIKLAR (Net)  </t>
  </si>
  <si>
    <t>(4)</t>
  </si>
  <si>
    <t>5.1</t>
  </si>
  <si>
    <t>5.2</t>
  </si>
  <si>
    <t>5.3</t>
  </si>
  <si>
    <t xml:space="preserve">Diğer Menkul Değerler </t>
  </si>
  <si>
    <t>VI.</t>
  </si>
  <si>
    <t>(5)</t>
  </si>
  <si>
    <t>6.1</t>
  </si>
  <si>
    <t>Krediler</t>
  </si>
  <si>
    <t>6.1.1</t>
  </si>
  <si>
    <t>Bankanın Dahil Olduğu Risk Grubuna Kullandırılan Krediler</t>
  </si>
  <si>
    <t>6.1.2</t>
  </si>
  <si>
    <t>Diğer</t>
  </si>
  <si>
    <t>6.2</t>
  </si>
  <si>
    <t>Takipteki Krediler</t>
  </si>
  <si>
    <t>6.3</t>
  </si>
  <si>
    <t>Özel Karşılıklar (-)</t>
  </si>
  <si>
    <t>VII.</t>
  </si>
  <si>
    <t>VADEYE KADAR ELDE TUTULACAK YATIRIMLAR (Net)</t>
  </si>
  <si>
    <t>(6)</t>
  </si>
  <si>
    <t>VIII.</t>
  </si>
  <si>
    <t xml:space="preserve">İŞTİRAKLER (Net)  </t>
  </si>
  <si>
    <t>(7)</t>
  </si>
  <si>
    <t>8.1</t>
  </si>
  <si>
    <t>Özkaynak Yöntemine Göre Muhasebeleştirilenler</t>
  </si>
  <si>
    <t>8.2</t>
  </si>
  <si>
    <t xml:space="preserve">Konsolide Edilmeyenler </t>
  </si>
  <si>
    <t>8.2.1</t>
  </si>
  <si>
    <t>Mali İştirakler</t>
  </si>
  <si>
    <t>8.2.2</t>
  </si>
  <si>
    <t>Mali Olmayan İştirakler</t>
  </si>
  <si>
    <t>IX.</t>
  </si>
  <si>
    <t xml:space="preserve">BAĞLI ORTAKLIKLAR  (Net) </t>
  </si>
  <si>
    <t>(8)</t>
  </si>
  <si>
    <t>9.1</t>
  </si>
  <si>
    <t>Konsolide Edilmeyen Mali Ortaklıklar</t>
  </si>
  <si>
    <t>9.2</t>
  </si>
  <si>
    <t>Konsolide Edilmeyen Mali Olmayan Ortaklıklar</t>
  </si>
  <si>
    <t>X.</t>
  </si>
  <si>
    <t xml:space="preserve">BİRLİKTE KONTROL EDİLEN ORTAKLIKLAR (İŞ ORTAKLIKLARI)  (Net)  </t>
  </si>
  <si>
    <t>(9)</t>
  </si>
  <si>
    <t>10.1</t>
  </si>
  <si>
    <t>10.2</t>
  </si>
  <si>
    <t>10.2.1</t>
  </si>
  <si>
    <t>Mali Ortaklıklar</t>
  </si>
  <si>
    <t>10.2.2</t>
  </si>
  <si>
    <t>Mali Olmayan Ortaklıklar</t>
  </si>
  <si>
    <t>XI.</t>
  </si>
  <si>
    <t>(10)</t>
  </si>
  <si>
    <t>11.1</t>
  </si>
  <si>
    <t>Finansal Kiralama Alacakları</t>
  </si>
  <si>
    <t>11.2</t>
  </si>
  <si>
    <t>Faaliyet Kiralaması Alacakları</t>
  </si>
  <si>
    <t>11.3</t>
  </si>
  <si>
    <t xml:space="preserve">Diğer </t>
  </si>
  <si>
    <t>11.4</t>
  </si>
  <si>
    <t>Kazanılmamış Gelirler ( - )</t>
  </si>
  <si>
    <t>XII.</t>
  </si>
  <si>
    <t>RİSKTEN KORUNMA AMAÇLI TÜREV FİNANSAL VARLIKLAR</t>
  </si>
  <si>
    <t>(11)</t>
  </si>
  <si>
    <t>12.1</t>
  </si>
  <si>
    <t>12.2</t>
  </si>
  <si>
    <t>Nakit Akış Riskinden Korunma Amaçlı</t>
  </si>
  <si>
    <t>12.3</t>
  </si>
  <si>
    <t>Yurtdışındaki Net Yatırım Riskinden Korunma Amaçlılar</t>
  </si>
  <si>
    <t>XIII.</t>
  </si>
  <si>
    <t xml:space="preserve">MADDİ DURAN VARLIKLAR (Net) </t>
  </si>
  <si>
    <t>(12)</t>
  </si>
  <si>
    <t>XIV.</t>
  </si>
  <si>
    <t>MADDİ OLMAYAN DURAN VARLIKLAR (Net)</t>
  </si>
  <si>
    <t>(13)</t>
  </si>
  <si>
    <t>14.1</t>
  </si>
  <si>
    <t>Şerefiye</t>
  </si>
  <si>
    <t>14.2</t>
  </si>
  <si>
    <t xml:space="preserve">XV. </t>
  </si>
  <si>
    <t xml:space="preserve">YATIRIM AMAÇLI GAYRİMENKULLER (Net)  </t>
  </si>
  <si>
    <t>(14)</t>
  </si>
  <si>
    <t>XVI.</t>
  </si>
  <si>
    <t>VERGİ VARLIĞI</t>
  </si>
  <si>
    <t>(15)</t>
  </si>
  <si>
    <t>16.1</t>
  </si>
  <si>
    <t xml:space="preserve">Cari Vergi Varlığı </t>
  </si>
  <si>
    <t>16.2</t>
  </si>
  <si>
    <t xml:space="preserve">Ertelenmiş Vergi Varlığı </t>
  </si>
  <si>
    <t>XVII.</t>
  </si>
  <si>
    <t>SATIŞ AMAÇLI ELDE TUTULAN VE DURDURULAN FAALİYETLERE İLİŞKİN DURAN VARLIKLAR (Net)</t>
  </si>
  <si>
    <t>(16)</t>
  </si>
  <si>
    <t>17.1</t>
  </si>
  <si>
    <t>Satış Amaçlı</t>
  </si>
  <si>
    <t>17.2</t>
  </si>
  <si>
    <t>Durdurulan Faaliyetlere İlişkin</t>
  </si>
  <si>
    <t>XVIII.</t>
  </si>
  <si>
    <t xml:space="preserve">DİĞER AKTİFLER  </t>
  </si>
  <si>
    <t>(17)</t>
  </si>
  <si>
    <t>AKTİF TOPLAMI</t>
  </si>
  <si>
    <t>Bağımsız Denetimden Geçmiş</t>
  </si>
  <si>
    <t>PASİF KALEMLER</t>
  </si>
  <si>
    <t>TOPLANAN FONLAR</t>
  </si>
  <si>
    <t xml:space="preserve">1.1 </t>
  </si>
  <si>
    <t>Bankanın Dahil Olduğu Risk Grubunun Fonu</t>
  </si>
  <si>
    <t>1.2</t>
  </si>
  <si>
    <t>ALIM SATIM AMAÇLI TÜREV FİNANSAL BORÇLAR</t>
  </si>
  <si>
    <t xml:space="preserve">ALINAN KREDİLER </t>
  </si>
  <si>
    <t>PARA PİYASALARINA BORÇLAR</t>
  </si>
  <si>
    <t xml:space="preserve">İHRAÇ EDİLEN MENKUL KIYMETLER (Net)  </t>
  </si>
  <si>
    <t xml:space="preserve">MUHTELİF BORÇLAR  </t>
  </si>
  <si>
    <t>DİĞER YABANCI KAYNAKLAR</t>
  </si>
  <si>
    <t>Finansal Kiralama Borçları</t>
  </si>
  <si>
    <t>Faaliyet Kiralaması Borçları</t>
  </si>
  <si>
    <t>8.3</t>
  </si>
  <si>
    <t>8.4</t>
  </si>
  <si>
    <t>Ertelenmiş Finansal Kiralama Giderleri (-)</t>
  </si>
  <si>
    <t xml:space="preserve">IX. </t>
  </si>
  <si>
    <t>RİSKTEN KORUNMA AMAÇLI TÜREV FİNANSAL BORÇLAR</t>
  </si>
  <si>
    <t>Gerçeğe Uygun Değer Riskinden Korunma Amaçlılar</t>
  </si>
  <si>
    <t>Nakit Akış Riskinden Korunma Amaçlılar</t>
  </si>
  <si>
    <t>9.3</t>
  </si>
  <si>
    <t xml:space="preserve">X. </t>
  </si>
  <si>
    <t>KARŞILIKLAR</t>
  </si>
  <si>
    <t>Genel Karşılıklar</t>
  </si>
  <si>
    <t>Yeniden Yapılanma Karşılığı</t>
  </si>
  <si>
    <t>10.3</t>
  </si>
  <si>
    <t>Çalışan Hakları Karşılığı</t>
  </si>
  <si>
    <t>10.4</t>
  </si>
  <si>
    <t>Sigorta Teknik Karşılıkları (Net)</t>
  </si>
  <si>
    <t>10.5</t>
  </si>
  <si>
    <t>Diğer Karşılıklar</t>
  </si>
  <si>
    <t>VERGİ BORCU</t>
  </si>
  <si>
    <t>Cari Vergi Borcu</t>
  </si>
  <si>
    <t>Ertelenmiş Vergi Borcu</t>
  </si>
  <si>
    <t>SATIŞ AMAÇLI ELDE TUTULAN VE DURDURULAN FAALİYETLERE İLİŞKİN DURAN VARLIK BORÇLARI (Net)</t>
  </si>
  <si>
    <t xml:space="preserve">XIII. </t>
  </si>
  <si>
    <t>SERMAYE BENZERİ KREDİLER</t>
  </si>
  <si>
    <t>ÖZKAYNAKLAR</t>
  </si>
  <si>
    <t>Ödenmiş Sermaye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</si>
  <si>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</si>
  <si>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</si>
  <si>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</si>
  <si>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</si>
  <si>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</si>
  <si>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</si>
  <si>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Menkul Değerler Değerleme Farkları</t>
  </si>
  <si>
    <t>14.2.4</t>
  </si>
  <si>
    <t>Maddi Duran Varlıklar Yeniden Değerleme Farkları</t>
  </si>
  <si>
    <t>14.2.5</t>
  </si>
  <si>
    <t>Maddi Olmayan Duran Varlıklar Yeniden Değerleme Farkları</t>
  </si>
  <si>
    <t>14.2.6</t>
  </si>
  <si>
    <t>Yatırım Amaçlı Gayrimenkuller Yeniden Değerleme Farkları</t>
  </si>
  <si>
    <t>14.2.7</t>
  </si>
  <si>
    <t>İştirakler, Bağlı Ort. ve Birlikte Kontrol Edilen Ort. (İş Ort) Bedelsiz Hisse Senetleri</t>
  </si>
  <si>
    <t>14.2.8</t>
  </si>
  <si>
    <t>Riskten Korunma Fonları (Etkin Kısım)</t>
  </si>
  <si>
    <t>14.2.9</t>
  </si>
  <si>
    <t>14.2.10</t>
  </si>
  <si>
    <t>Diğer Sermaye Yedekleri</t>
  </si>
  <si>
    <t>14.3</t>
  </si>
  <si>
    <t>14.3.1</t>
  </si>
  <si>
    <t>Yasal Yedekler</t>
  </si>
  <si>
    <t>14.3.2</t>
  </si>
  <si>
    <t>Statü Yedekleri</t>
  </si>
  <si>
    <t>14.3.3</t>
  </si>
  <si>
    <t>Olağanüstü Yedekler</t>
  </si>
  <si>
    <t>14.3.4</t>
  </si>
  <si>
    <t>14.4</t>
  </si>
  <si>
    <t>14.4.1</t>
  </si>
  <si>
    <t>14.4.2</t>
  </si>
  <si>
    <t>14.5</t>
  </si>
  <si>
    <t>Azınlık Payları</t>
  </si>
  <si>
    <t>PASİF TOPLAMI</t>
  </si>
  <si>
    <t xml:space="preserve">     CARİ DÖNEM</t>
  </si>
  <si>
    <t>ÖNCEKİ DÖNEM</t>
  </si>
  <si>
    <t>Toplam</t>
  </si>
  <si>
    <t>A. BİLANÇO DIŞI YÜKÜMLÜLÜKLER (I+II+III)</t>
  </si>
  <si>
    <t>GARANTİ ve KEFALETLER</t>
  </si>
  <si>
    <t>(1), (2)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</si>
  <si>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</si>
  <si>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</si>
  <si>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</si>
  <si>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</si>
  <si>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</si>
  <si>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</si>
  <si>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</si>
  <si>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</si>
  <si>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</si>
  <si>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</si>
  <si>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</si>
  <si>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</si>
  <si>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</si>
  <si>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</si>
  <si>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</si>
  <si>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</si>
  <si>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</si>
  <si>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</si>
  <si>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</si>
  <si>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</si>
  <si>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</si>
  <si>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</si>
  <si>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</si>
  <si>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</si>
  <si>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</si>
  <si>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</si>
  <si>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</si>
  <si>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</si>
  <si>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</si>
  <si>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</si>
  <si>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</si>
  <si>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</si>
  <si>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</si>
  <si>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</si>
  <si>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</si>
  <si>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</si>
  <si>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</si>
  <si>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</si>
  <si>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</si>
  <si>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</si>
  <si>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</si>
  <si>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</si>
  <si>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</si>
  <si>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</si>
  <si>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</si>
  <si>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</si>
  <si>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</si>
  <si>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</si>
  <si>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</si>
  <si>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</si>
  <si>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</si>
  <si>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</si>
  <si>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</si>
  <si>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</si>
  <si>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</si>
  <si>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</si>
  <si>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</si>
  <si>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</si>
  <si>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</si>
  <si>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</si>
  <si>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</si>
  <si>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</si>
  <si>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</si>
  <si>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</si>
  <si>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</si>
  <si>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</si>
  <si>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</si>
  <si>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</si>
  <si>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</si>
  <si>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</si>
  <si>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</si>
  <si>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</si>
  <si>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</si>
  <si>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3.2.1.</t>
  </si>
  <si>
    <t>3.2.1.1.</t>
  </si>
  <si>
    <t>3.2.1.2.</t>
  </si>
  <si>
    <t>3.2.2.</t>
  </si>
  <si>
    <t>3.3.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</si>
  <si>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</si>
  <si>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</si>
  <si>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</si>
  <si>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</si>
  <si>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</si>
  <si>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</si>
  <si>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</si>
  <si>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</si>
  <si>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</si>
  <si>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</si>
  <si>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</si>
  <si>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</si>
  <si>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</si>
  <si>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</si>
  <si>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</si>
  <si>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</si>
  <si>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</si>
  <si>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</si>
  <si>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</si>
  <si>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</si>
  <si>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</si>
  <si>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</si>
  <si>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</si>
  <si>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</si>
  <si>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</si>
  <si>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</si>
  <si>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</si>
  <si>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</si>
  <si>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</si>
  <si>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</si>
  <si>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</si>
  <si>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</si>
  <si>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</si>
  <si>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</si>
  <si>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</si>
  <si>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r>
      <t xml:space="preserve">Diğer </t>
    </r>
    <r>
      <rPr>
        <sz val="12"/>
        <rFont val="Times New Roman Tur"/>
        <charset val="162"/>
      </rPr>
      <t>Vadeli Alım-Satım İşlemleri</t>
    </r>
  </si>
  <si>
    <t>CARİ DÖNEM</t>
  </si>
  <si>
    <t>GELİR VE GİDER KALEMLERİ</t>
  </si>
  <si>
    <t>KÂR PAYI GELİRLERİ</t>
  </si>
  <si>
    <t>1.1</t>
  </si>
  <si>
    <t>Zorunlu Karşılıklardan Alınan Gelirler</t>
  </si>
  <si>
    <t>1.3</t>
  </si>
  <si>
    <t>Bankalardan Alınan Gelirler</t>
  </si>
  <si>
    <t>1.4</t>
  </si>
  <si>
    <t>Para Piyasası İşlemlerinden Alınan Gelirler</t>
  </si>
  <si>
    <t>1.5</t>
  </si>
  <si>
    <t>Menkul Değerlerden Alınan Gelirler</t>
  </si>
  <si>
    <t>1.5.1</t>
  </si>
  <si>
    <t xml:space="preserve">Alım Satım Amaçlı Finansal Varlıklardan </t>
  </si>
  <si>
    <t>1.5.2</t>
  </si>
  <si>
    <t>1.5.3</t>
  </si>
  <si>
    <t xml:space="preserve">Satılmaya Hazır Finansal Varlıklardan </t>
  </si>
  <si>
    <t>1.5.4</t>
  </si>
  <si>
    <t xml:space="preserve">Vadeye Kadar Elde Tutulacak Yatırımlardan </t>
  </si>
  <si>
    <t>1.6</t>
  </si>
  <si>
    <t>Finansal Kiralama Gelirleri</t>
  </si>
  <si>
    <t>1.7</t>
  </si>
  <si>
    <t>2.4</t>
  </si>
  <si>
    <t>2.5</t>
  </si>
  <si>
    <t>NET ÜCRET VE KOMİSYON GELİRLERİ/GİDERLERİ</t>
  </si>
  <si>
    <t>4.1</t>
  </si>
  <si>
    <t>Alınan Ücret ve Komisyonlar</t>
  </si>
  <si>
    <t>4.1.1</t>
  </si>
  <si>
    <t>Gayri Nakdi Kredilerden</t>
  </si>
  <si>
    <t>4.1.2</t>
  </si>
  <si>
    <t>4.2</t>
  </si>
  <si>
    <t>Verilen Ücret ve Komisyonlar</t>
  </si>
  <si>
    <t>4.2.1</t>
  </si>
  <si>
    <t xml:space="preserve">Gayri Nakdi Kredilere </t>
  </si>
  <si>
    <t>4.2.2</t>
  </si>
  <si>
    <t>TEMETTÜ GELİRLERİ</t>
  </si>
  <si>
    <t>DİĞER FAALİYET GELİRLERİ</t>
  </si>
  <si>
    <t xml:space="preserve">FAALİYET GELİRLERİ/GİDERLERİ TOPLAMI (III+IV+V+VI+VII) </t>
  </si>
  <si>
    <t>KREDİ VE DİĞER ALACAKLAR DEĞER DÜŞÜŞ KARŞILIĞI (-)</t>
  </si>
  <si>
    <t>DİĞER FAALİYET GİDERLERİ (-)</t>
  </si>
  <si>
    <t>BİRLEŞME İŞLEMİ SONRASINDA GELİR OLARAK KAYDEDİLEN FAZLALIK TUTARI</t>
  </si>
  <si>
    <t>XV.</t>
  </si>
  <si>
    <t>SÜRDÜRÜLEN FAALİYETLER VERGİ ÖNCESİ K/Z (XI+...+XIV)</t>
  </si>
  <si>
    <t>SÜRDÜRÜLEN FAALİYETLER VERGİ KARŞILIĞI (±)</t>
  </si>
  <si>
    <t>Cari Vergi Karşılığı</t>
  </si>
  <si>
    <t>Ertelenmiş Vergi Karşılığı</t>
  </si>
  <si>
    <t>SÜRDÜRÜLEN FAALİYETLER DÖNEM NET K/Z (XV±XVI)</t>
  </si>
  <si>
    <t>DURDURULAN FAALİYETLERDEN GELİRLER</t>
  </si>
  <si>
    <t>18.1</t>
  </si>
  <si>
    <t>Satış Amaçlı Elde Tutulan Duran Varlık Gelirleri</t>
  </si>
  <si>
    <t>18.2</t>
  </si>
  <si>
    <t>İştirak, Bağlı Ortaklık ve Birlikte Kontrol Edilen Ortaklıklar (İş. Ort.) Satış Karları</t>
  </si>
  <si>
    <t>18.3</t>
  </si>
  <si>
    <t>Diğer Durdurulan Faaliyet Gelirleri</t>
  </si>
  <si>
    <t>XIX.</t>
  </si>
  <si>
    <t>DURDURULAN FAALİYETLERDEN GİDERLER (-)</t>
  </si>
  <si>
    <t>19.1</t>
  </si>
  <si>
    <t>Satış Amaçlı Elde Tutulan Duran Varlık Giderleri</t>
  </si>
  <si>
    <t>19.2</t>
  </si>
  <si>
    <t>İştirak, Bağlı Ortaklık ve Birlikte Kontrol Edilen Ortaklıklar (İş Ort.) Satış Zararları</t>
  </si>
  <si>
    <t>19.3</t>
  </si>
  <si>
    <t>Diğer Durdurulan Faaliyet Giderleri</t>
  </si>
  <si>
    <t>XX.</t>
  </si>
  <si>
    <t>DURDURULAN FAALİYETLER VERGİ ÖNCESİ K/Z (XVIII-XIX)</t>
  </si>
  <si>
    <t>XXI.</t>
  </si>
  <si>
    <t>DURDURULAN FAALİYETLER VERGİ KARŞILIĞI (±)</t>
  </si>
  <si>
    <t>21.1</t>
  </si>
  <si>
    <t>21.2</t>
  </si>
  <si>
    <t>Ertelenmiş Vergi Gider Karşılığı</t>
  </si>
  <si>
    <t>XXII.</t>
  </si>
  <si>
    <t>DURDURULAN FAALİYETLER DÖNEM NET K/Z (XX±XXI)</t>
  </si>
  <si>
    <t>23.1</t>
  </si>
  <si>
    <t>23.2</t>
  </si>
  <si>
    <t>ASYA KATILIM BANKASI A.Ş. ÖZKAYNAKLARDA MUHASEBELEŞTİRİLEN GELİR GİDER KALEMLERİNE İLİŞKİN TABLO</t>
  </si>
  <si>
    <t>TÜRK LİRASI</t>
  </si>
  <si>
    <t>ÖZKAYNAKLARDA MUHASEBELEŞTİRİLEN GELİR GİDER KALEMLERİ</t>
  </si>
  <si>
    <t>MENKUL DEĞERLER DEĞERLEME FARKLARINA SATILMAYA HAZIR FİNANSAL VARLIKLARDAN EKLENEN</t>
  </si>
  <si>
    <t xml:space="preserve">MADDİ OLMAYAN DURAN VARLIKLAR YENİDEN DEĞERLEME FARKLARI </t>
  </si>
  <si>
    <t>YABANCI PARA İŞLEMLER İÇİN  KUR ÇEVRİM FARKLARI</t>
  </si>
  <si>
    <t>NAKİT AKIŞ RİSKİNDEN KORUNMA AMAÇLI TÜREV FİNANSAL VARLIKLARA İLİŞKİN KÂR/ZARAR (Gerçeğe Uygun Değer Değişikliklerinin Etkin Kısmı)</t>
  </si>
  <si>
    <t>YURTDIŞINDAKİ NET YATIRIM RİSKİNDEN KORUNMA AMAÇLI TÜREV FİNANSAL VARLIKLARA İLİŞKİN KÂR/ZARAR (Gerçeğe Uygun Değer Değişikliklerinin Etkin Kısmı)</t>
  </si>
  <si>
    <t>MUHASEBE POLİTİKASINDA YAPILAN DEĞİŞİKLİKLER İLE HATALARIN DÜZELTİLMESİNİN ETKİSİ</t>
  </si>
  <si>
    <t>TMS UYARINCA ÖZKAYNAKLARDA MUHASEBELEŞTİRİLEN DİĞER GELİR GİDER UNSURLARI</t>
  </si>
  <si>
    <t>DEĞERLEME FARKLARINA AİT ERTELENMİŞ VERGİ</t>
  </si>
  <si>
    <t>DOĞRUDAN ÖZKAYNAK ALTINDA MUHASEBELEŞTİRİLEN NET GELİR/GİDER (I+II+…+IX)</t>
  </si>
  <si>
    <t>DÖNEM KÂRI/ZARARI</t>
  </si>
  <si>
    <t xml:space="preserve">Menkul Değerlerin Gerçeğe Uygun Değerindeki Net Değişme (Kar-Zarara Transfer) </t>
  </si>
  <si>
    <t xml:space="preserve">Nakit Akış Riskinden Korunma Amaçlı Türev Finansal Varlıklardan Yeniden Sınıflandırılan ve Gelir Tablosunda Gösterilen Kısım </t>
  </si>
  <si>
    <t xml:space="preserve">Yurtdışındaki Net Yatırım Riskinden Korunma Amaçlı Yeniden Sınıflandırılan ve Gelir Tablosunda Gösterilen Kısım </t>
  </si>
  <si>
    <t>DÖNEME İLİŞKİN MUHASEBELEŞTİRİLEN TOPLAM KÂR/ZARAR (X±XI)</t>
  </si>
  <si>
    <t>ÖZKAYNAK KALEMLERİNDEKİ DEĞİŞİKLİKLER</t>
  </si>
  <si>
    <t>Dönem İçindeki Değişimler</t>
  </si>
  <si>
    <t>Birleşmeden Kaynaklanan Artış/Azalış</t>
  </si>
  <si>
    <t>Nakit Akış Riskinden Korunma</t>
  </si>
  <si>
    <t>İştirakler, Bağlı Ort. ve Birlikte Kontrol Edilen Ort. (İş Ort.) Bedelsiz HS</t>
  </si>
  <si>
    <t xml:space="preserve">Kur Farkları </t>
  </si>
  <si>
    <t>Varlıkların Elden Çıkarılmasından Kaynaklanan Değişiklik</t>
  </si>
  <si>
    <t>Varlıkların Yeniden Sınıflandırılmasından Kaynaklanan Değişiklik</t>
  </si>
  <si>
    <t>İştirak Özkaynağındaki Değişikliklerin Banka Özkaynağına Etkisi</t>
  </si>
  <si>
    <t>Sermaye Artırımı</t>
  </si>
  <si>
    <t xml:space="preserve">Nakden </t>
  </si>
  <si>
    <t>İç Kaynaklardan</t>
  </si>
  <si>
    <t>Hisse Senedi İhraç Primi</t>
  </si>
  <si>
    <t>Ödenmiş Sermaye Enflasyon Düzeltme Farkı</t>
  </si>
  <si>
    <t>Dağıtılan Temettü</t>
  </si>
  <si>
    <t>Yedeklere Aktarılan Tutarlar</t>
  </si>
  <si>
    <t xml:space="preserve">Dağıtılan Temettü  </t>
  </si>
  <si>
    <t>A.</t>
  </si>
  <si>
    <t>BANKACILIK FAALİYETLERİNE İLİŞKİN NAKİT AKIMLARI</t>
  </si>
  <si>
    <t>1.1.1</t>
  </si>
  <si>
    <t>1.1.2</t>
  </si>
  <si>
    <t>1.1.3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</si>
  <si>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</si>
  <si>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</si>
  <si>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</si>
  <si>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</si>
  <si>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</si>
  <si>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</si>
  <si>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</si>
  <si>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</si>
  <si>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</si>
  <si>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</si>
  <si>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</si>
  <si>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Aktif ve Pasiflerdeki Değişim</t>
  </si>
  <si>
    <t>1.2.1</t>
  </si>
  <si>
    <t>Alım Satım Amaçlı Finansal Varlıklarda Net (Artış) Azalış</t>
  </si>
  <si>
    <t>1.2.2</t>
  </si>
  <si>
    <t>Gerçeğe Uygun Değer Farkı Kar veya Zarara Yansıtılan Finansal Varlıklarda Net (Artış) Azalış</t>
  </si>
  <si>
    <t>1.2.3</t>
  </si>
  <si>
    <t>Bankalar Hesabındaki Net (Artış) Azalış</t>
  </si>
  <si>
    <t>1.2.4</t>
  </si>
  <si>
    <t>Kredilerdeki Net (Artış) Azalış</t>
  </si>
  <si>
    <t>1.2.5</t>
  </si>
  <si>
    <t>Diğer Aktiflerde Net (Artış) Azalış</t>
  </si>
  <si>
    <t>1.2.6</t>
  </si>
  <si>
    <t>Bankalardan Toplanan Fonlarda Net Artış (Azalış)</t>
  </si>
  <si>
    <t>1.2.7</t>
  </si>
  <si>
    <t>Diğer Toplanan Fonlarda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</si>
  <si>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</si>
  <si>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</si>
  <si>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</si>
  <si>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</si>
  <si>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</si>
  <si>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</si>
  <si>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Akımı</t>
  </si>
  <si>
    <t>B.</t>
  </si>
  <si>
    <t>YATIRIM FAALİYETLERİNE İLİŞKİN NAKİT AKIMLARI</t>
  </si>
  <si>
    <t>Yatırım Faaliyetlerinden Kaynaklanan Net Nakit Akımı</t>
  </si>
  <si>
    <t xml:space="preserve">Satın Alınan Menkuller ve Gayrimenkuller </t>
  </si>
  <si>
    <t>Elden Çıkarılan Menkul ve Gayrimenkuller</t>
  </si>
  <si>
    <t>Elde Edilen Satılmaya Hazır Finansal Varlıklar</t>
  </si>
  <si>
    <t>2.6</t>
  </si>
  <si>
    <t>Elden Çıkarılan Satılmaya Hazır Finansal Varlıklar</t>
  </si>
  <si>
    <t>2.7</t>
  </si>
  <si>
    <t>Satın Alınan Yatırım Amaçlı Menkul Değerler</t>
  </si>
  <si>
    <t>2.8</t>
  </si>
  <si>
    <t xml:space="preserve">Satılan Yatırım Amaçlı Menkul Değerler </t>
  </si>
  <si>
    <t>2.9</t>
  </si>
  <si>
    <t>C.</t>
  </si>
  <si>
    <t>FİNANSMAN FAALİYETLERİNE İLİŞKİN NAKİT AKIMLARI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</si>
  <si>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</si>
  <si>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</si>
  <si>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</si>
  <si>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</si>
  <si>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</si>
  <si>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</si>
  <si>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</si>
  <si>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</si>
  <si>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Finansal Kiralamaya İlişkin Ödemeler</t>
  </si>
  <si>
    <t>3.6</t>
  </si>
  <si>
    <t xml:space="preserve">Döviz Kurundaki Değişimin Nakit ve Nakde Eşdeğer Varlıklar Üzerindeki Etkisi </t>
  </si>
  <si>
    <t>Nakit ve Nakde Eşdeğer Varlıklardaki Net Artış</t>
  </si>
  <si>
    <t xml:space="preserve">Dönem Sonundaki Nakit ve Nakde Eşdeğer Varlıklar </t>
  </si>
  <si>
    <r>
      <t>Dönem Başındaki Nakit ve Nakde Eşdeğer Varlıklar</t>
    </r>
    <r>
      <rPr>
        <b/>
        <vertAlign val="superscript"/>
        <sz val="12"/>
        <rFont val="Times New Roman"/>
        <family val="1"/>
        <charset val="162"/>
      </rPr>
      <t xml:space="preserve"> </t>
    </r>
  </si>
  <si>
    <t xml:space="preserve">                  BİN TÜRK LİRASI</t>
  </si>
  <si>
    <t xml:space="preserve">       BİN  </t>
  </si>
  <si>
    <t>İhraç Edilen Sermaye Araçları</t>
  </si>
  <si>
    <t>Yurtdışındaki Net Yatırım Riskinden Korunma Amaçlı</t>
  </si>
  <si>
    <t>TMS 8 Uyarınca Yapılan Düzeltmeler</t>
  </si>
  <si>
    <t>Muhasebe Politikasında Yapılan Değişikliklerin Etkisi</t>
  </si>
  <si>
    <t>Yeni Bakiye (I+II)</t>
  </si>
  <si>
    <t>20.1</t>
  </si>
  <si>
    <t>20.2</t>
  </si>
  <si>
    <t>20.3</t>
  </si>
  <si>
    <t>2.1.4</t>
  </si>
  <si>
    <t>2.2.4</t>
  </si>
  <si>
    <t>Krediler ve Alacaklar</t>
  </si>
  <si>
    <t>6.1.3</t>
  </si>
  <si>
    <t>Türev Finansal İşlemlerden Kar/Zarar</t>
  </si>
  <si>
    <t xml:space="preserve">MADDİ DURAN VARLIKLAR YENİDEN DEĞERLEME FARKLARI </t>
  </si>
  <si>
    <t>XXIII.</t>
  </si>
  <si>
    <t>ASYA KATILIM BANKASI A.Ş. KONSOLİDE OLMAYAN BİLANÇOSU (FİNANSAL DURUM TABLOSU)</t>
  </si>
  <si>
    <t>ASYA KATILIM BANKASI A.Ş. KONSOLİDE OLMAYAN NAZIM HESAPLAR TABLOSU</t>
  </si>
  <si>
    <t xml:space="preserve">                                           ASYA KATILIM BANKASI A.Ş. KONSOLİDE OLMAYAN GELİR TABLOSU</t>
  </si>
  <si>
    <t>ASYA KATILIM BANKASI A.Ş. KONSOLİDE OLMAYAN ÖZKAYNAK DEĞİŞİM TABLOSU</t>
  </si>
  <si>
    <t>ASYA KATILIM BANKASI A.Ş. KONSOLİDE OLMAYAN NAKİT AKIŞ TABLOSU</t>
  </si>
  <si>
    <t>KREDİLER VE ALACAKLAR</t>
  </si>
  <si>
    <t>KİRALAMA İŞLEMLERİNDEN ALACAKLAR</t>
  </si>
  <si>
    <t xml:space="preserve">KİRALAMA İŞLEMLERİNDEN BORÇLAR </t>
  </si>
  <si>
    <t>Çekler İçin Ödeme Taahhütleri</t>
  </si>
  <si>
    <t>Alım Satım Amaçlı Türev Finansal İşlemler</t>
  </si>
  <si>
    <t>Alım Satım Amaçlı Türev Finansal Varlıklar</t>
  </si>
  <si>
    <t>Maddi ve Maddi Olmayan Duran Varlık YDF</t>
  </si>
  <si>
    <t>Ortaklıklardan Bedelsiz Hisse Senetleri</t>
  </si>
  <si>
    <t>Riskten Korunma Fonları</t>
  </si>
  <si>
    <t>Satış A./Durdurulan F. İlişkin Dur.V. Bir.Değ.F.</t>
  </si>
  <si>
    <t>Toplam  Özkaynak</t>
  </si>
  <si>
    <t>Ödenmiş  Sermaye</t>
  </si>
  <si>
    <t xml:space="preserve">Ödenmiş Sermaye Enf.Düzeltme Farkı  </t>
  </si>
  <si>
    <t>Yasal Yedek Akçeler</t>
  </si>
  <si>
    <t>Olağanüstü Yedek Akçe</t>
  </si>
  <si>
    <t xml:space="preserve">Diğer Yedekler </t>
  </si>
  <si>
    <t>Dönem Net Kârı/(Zararı)</t>
  </si>
  <si>
    <t>Geçmiş Dönem Kârı/(Zararı)</t>
  </si>
  <si>
    <t>Kar Yedekleri</t>
  </si>
  <si>
    <t>Diğer Kar Yedekleri</t>
  </si>
  <si>
    <t>Kar veya Zarar</t>
  </si>
  <si>
    <t>Geçmiş Yıllar Kar/Zarar</t>
  </si>
  <si>
    <t>Dönem Net Kar/Zararı</t>
  </si>
  <si>
    <r>
      <t>Vadeli, Aktif Değerler Alım-</t>
    </r>
    <r>
      <rPr>
        <sz val="12"/>
        <rFont val="Times New Roman Tur"/>
        <charset val="162"/>
      </rPr>
      <t xml:space="preserve">Satım </t>
    </r>
    <r>
      <rPr>
        <sz val="12"/>
        <rFont val="Times New Roman Tur"/>
        <family val="1"/>
        <charset val="162"/>
      </rPr>
      <t>Taahhütleri</t>
    </r>
  </si>
  <si>
    <t>Kredilerden Alınan Kar Payları</t>
  </si>
  <si>
    <t>Diğer Kar Payı Gelirleri</t>
  </si>
  <si>
    <t xml:space="preserve">KAR PAYI GİDERLERİ  </t>
  </si>
  <si>
    <t>Katılma Hesaplarına Verilen Kar Payları</t>
  </si>
  <si>
    <t>Kullanılan Kredilere Verilen Kar Payları</t>
  </si>
  <si>
    <t>Diğer Kar Payı Giderleri</t>
  </si>
  <si>
    <t>NET KAR PAYI GELİRİ/GİDERİ  (I - II)</t>
  </si>
  <si>
    <t>TİCARİ KAR / ZARAR (Net)</t>
  </si>
  <si>
    <t xml:space="preserve">Sermaye Piyasası İşlemleri Karı/Zararı </t>
  </si>
  <si>
    <t>Kambiyo İşlemleri Karı/Zararı</t>
  </si>
  <si>
    <t>NET FAALİYET KARI/ZARARI (VIII-IX-X)</t>
  </si>
  <si>
    <t>ÖZKAYNAK YÖNTEMİ UYGULANAN ORTAKLIKLARDAN KAR/ZARAR</t>
  </si>
  <si>
    <t>NET PARASAL POZİSYON KARI/ZARARI</t>
  </si>
  <si>
    <t>Grubun Karı/Zararı</t>
  </si>
  <si>
    <t>Azınlık Payları Karı/Zararı (-)</t>
  </si>
  <si>
    <t>Hisse Başına Kar/Zarar</t>
  </si>
  <si>
    <t>Gerçeğe Uygun Değer Farkı Kar veya Zarara Yansıtılan Olarak Sınıflandırılan FV</t>
  </si>
  <si>
    <t>Dönem Net Karı / Zararı</t>
  </si>
  <si>
    <t>Kar Dağıtımı</t>
  </si>
  <si>
    <t>Alınan Kar Payları</t>
  </si>
  <si>
    <t>Ödenen Kar Payları</t>
  </si>
  <si>
    <t>Bankacılık Faaliyet Konusu Aktif ve Pasiflerdeki Değişim Öncesi Faaliyet Karı</t>
  </si>
  <si>
    <t>İktisap Edilen Bağlı Ortaklık ve İştirakler ve Birlikte Kontrol Edilen Ortaklıklar (İş Ortaklıkları)</t>
  </si>
  <si>
    <t>Elden Çıkarılan Bağlı Ortaklık ve İştirakler ve Birlikte Kontrol Edilen Ortaklıklar (İş Ortaklıkları)</t>
  </si>
  <si>
    <t>Hataların Düzeltilmesinin Etkisi</t>
  </si>
  <si>
    <t>Dönem Sonu Bakiyesi  (I+II+III+IV+…...+XVII+XVIII+XVIII)</t>
  </si>
  <si>
    <t>Azınlık Payları Hariç Toplam Özkaynak</t>
  </si>
  <si>
    <t>Menkul Değer. Değerleme Farkları</t>
  </si>
  <si>
    <t>Satış Amaçlı Elde Tutulan ve Durdurulan Faaliyetlere Duran Varlıkların Birikmiş Değerleme Farkları</t>
  </si>
  <si>
    <t>Para Piyasası İşlemlerine Verilen Kar Payları</t>
  </si>
  <si>
    <t>İhraç Edilen Menkul Kıymetlere Verilen Kar Payları</t>
  </si>
  <si>
    <t xml:space="preserve">        Bağımsız Denetimden Geçmiş</t>
  </si>
  <si>
    <t>NET DÖNEM KARI/ZARARI (XVII+XXII)</t>
  </si>
  <si>
    <t>Dönem Sonu Bakiyesi  (III+IV+…...+XVIII+XIX+XX)</t>
  </si>
  <si>
    <t>Vadeli Alım-Satım İşlemleri</t>
  </si>
  <si>
    <t>Vadeli Alım İşlemleri</t>
  </si>
  <si>
    <t>Vadeli Satım İşlemleri</t>
  </si>
  <si>
    <t>Temettü Ödemeleri</t>
  </si>
  <si>
    <t>(I.7-I.8)</t>
  </si>
  <si>
    <t>(I.12)</t>
  </si>
  <si>
    <t>(I.13)</t>
  </si>
  <si>
    <t>Dönem Başı Bakiyesi</t>
  </si>
  <si>
    <t>Bağımsız İncelemeden Geçmiş</t>
  </si>
  <si>
    <t>(31/12/2012)</t>
  </si>
  <si>
    <t>(V)</t>
  </si>
  <si>
    <t>(30/06/2013)</t>
  </si>
  <si>
    <t>(01/01/2013-30/06/2013)</t>
  </si>
  <si>
    <t>(01/04/2012-30/06/2012)</t>
  </si>
  <si>
    <t>(01/01/2012-30/06/2012)</t>
  </si>
  <si>
    <t>(01/04/2013-30/06/2013)</t>
  </si>
  <si>
    <t>(01/01-30/06/2012)</t>
  </si>
  <si>
    <t>(01/01-30/06/2013)</t>
  </si>
</sst>
</file>

<file path=xl/styles.xml><?xml version="1.0" encoding="utf-8"?>
<styleSheet xmlns="http://schemas.openxmlformats.org/spreadsheetml/2006/main">
  <numFmts count="4">
    <numFmt numFmtId="164" formatCode="_(* #,##0_);_(* \(#,##0\);_(* &quot;-&quot;_);_(@_)"/>
    <numFmt numFmtId="165" formatCode="#,##0;[Red]\-#,##0"/>
    <numFmt numFmtId="166" formatCode="#,##0.00;[Red]\-#,##0.00"/>
    <numFmt numFmtId="167" formatCode="_(* #,##0.00_);_(* \(#,##0.00\);_(* &quot;-&quot;_);_(@_)"/>
  </numFmts>
  <fonts count="33">
    <font>
      <sz val="10"/>
      <name val="MS Sans Serif"/>
    </font>
    <font>
      <b/>
      <sz val="10"/>
      <name val="MS Sans Serif"/>
      <family val="2"/>
      <charset val="162"/>
    </font>
    <font>
      <sz val="10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162"/>
    </font>
    <font>
      <sz val="14"/>
      <name val="Times New Roman"/>
      <family val="1"/>
    </font>
    <font>
      <b/>
      <sz val="12"/>
      <name val="Times New Roman Tur"/>
      <family val="1"/>
      <charset val="162"/>
    </font>
    <font>
      <sz val="12"/>
      <name val="Times New Roman Tur"/>
      <family val="1"/>
      <charset val="162"/>
    </font>
    <font>
      <sz val="12"/>
      <name val="Times New Roman Tur"/>
      <charset val="162"/>
    </font>
    <font>
      <b/>
      <sz val="12"/>
      <name val="Times New Roman Tur"/>
      <charset val="162"/>
    </font>
    <font>
      <b/>
      <sz val="10"/>
      <name val="MS Sans Serif"/>
      <family val="2"/>
      <charset val="162"/>
    </font>
    <font>
      <sz val="11"/>
      <name val="Times New Roman Tur"/>
      <family val="1"/>
      <charset val="162"/>
    </font>
    <font>
      <sz val="14"/>
      <name val="Times New Roman Tur"/>
      <family val="1"/>
      <charset val="162"/>
    </font>
    <font>
      <sz val="10"/>
      <name val="Times New Roman Tur"/>
      <family val="1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8"/>
      <name val="MS Sans Serif"/>
      <family val="2"/>
      <charset val="162"/>
    </font>
    <font>
      <sz val="14"/>
      <name val="Times New Roman TUR"/>
      <charset val="162"/>
    </font>
    <font>
      <sz val="8"/>
      <name val="Times New Roman"/>
      <family val="1"/>
      <charset val="162"/>
    </font>
    <font>
      <b/>
      <sz val="8"/>
      <name val="Times New Roman"/>
      <family val="1"/>
      <charset val="162"/>
    </font>
    <font>
      <i/>
      <sz val="8"/>
      <name val="Times New Roman"/>
      <family val="1"/>
      <charset val="162"/>
    </font>
    <font>
      <sz val="12"/>
      <name val="MS Sans Serif"/>
      <family val="2"/>
      <charset val="162"/>
    </font>
    <font>
      <sz val="12"/>
      <name val="Arial"/>
      <family val="2"/>
      <charset val="162"/>
    </font>
    <font>
      <b/>
      <vertAlign val="superscript"/>
      <sz val="12"/>
      <name val="Times New Roman"/>
      <family val="1"/>
      <charset val="162"/>
    </font>
    <font>
      <b/>
      <sz val="12"/>
      <name val="Arial"/>
      <family val="2"/>
      <charset val="162"/>
    </font>
    <font>
      <b/>
      <sz val="15"/>
      <name val="Arial"/>
      <family val="2"/>
      <charset val="162"/>
    </font>
    <font>
      <b/>
      <sz val="15"/>
      <name val="MS Sans Serif"/>
      <family val="2"/>
      <charset val="162"/>
    </font>
    <font>
      <sz val="11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</cellStyleXfs>
  <cellXfs count="475">
    <xf numFmtId="0" fontId="0" fillId="0" borderId="0" xfId="0"/>
    <xf numFmtId="164" fontId="4" fillId="2" borderId="1" xfId="1" applyNumberFormat="1" applyFont="1" applyFill="1" applyBorder="1" applyAlignment="1" applyProtection="1">
      <alignment horizontal="right"/>
    </xf>
    <xf numFmtId="164" fontId="4" fillId="2" borderId="2" xfId="1" applyNumberFormat="1" applyFont="1" applyFill="1" applyBorder="1" applyAlignment="1" applyProtection="1">
      <alignment horizontal="right"/>
    </xf>
    <xf numFmtId="0" fontId="3" fillId="2" borderId="3" xfId="0" quotePrefix="1" applyFont="1" applyFill="1" applyBorder="1" applyAlignment="1">
      <alignment horizontal="center"/>
    </xf>
    <xf numFmtId="0" fontId="0" fillId="2" borderId="0" xfId="0" applyFill="1"/>
    <xf numFmtId="49" fontId="12" fillId="2" borderId="4" xfId="0" applyNumberFormat="1" applyFont="1" applyFill="1" applyBorder="1"/>
    <xf numFmtId="0" fontId="12" fillId="2" borderId="4" xfId="0" applyFont="1" applyFill="1" applyBorder="1"/>
    <xf numFmtId="49" fontId="12" fillId="2" borderId="5" xfId="0" applyNumberFormat="1" applyFont="1" applyFill="1" applyBorder="1"/>
    <xf numFmtId="0" fontId="12" fillId="2" borderId="6" xfId="0" applyFont="1" applyFill="1" applyBorder="1"/>
    <xf numFmtId="49" fontId="11" fillId="2" borderId="0" xfId="0" applyNumberFormat="1" applyFont="1" applyFill="1" applyBorder="1"/>
    <xf numFmtId="0" fontId="11" fillId="2" borderId="7" xfId="0" applyFont="1" applyFill="1" applyBorder="1"/>
    <xf numFmtId="0" fontId="12" fillId="2" borderId="2" xfId="0" applyFont="1" applyFill="1" applyBorder="1" applyAlignment="1">
      <alignment horizontal="center"/>
    </xf>
    <xf numFmtId="0" fontId="3" fillId="2" borderId="3" xfId="0" applyFont="1" applyFill="1" applyBorder="1"/>
    <xf numFmtId="0" fontId="12" fillId="2" borderId="8" xfId="0" applyFont="1" applyFill="1" applyBorder="1" applyAlignment="1">
      <alignment horizontal="center" wrapText="1"/>
    </xf>
    <xf numFmtId="0" fontId="12" fillId="2" borderId="3" xfId="0" quotePrefix="1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right"/>
    </xf>
    <xf numFmtId="164" fontId="0" fillId="2" borderId="0" xfId="0" applyNumberFormat="1" applyFill="1"/>
    <xf numFmtId="49" fontId="12" fillId="2" borderId="0" xfId="0" quotePrefix="1" applyNumberFormat="1" applyFont="1" applyFill="1" applyBorder="1"/>
    <xf numFmtId="0" fontId="12" fillId="2" borderId="7" xfId="0" applyFont="1" applyFill="1" applyBorder="1"/>
    <xf numFmtId="0" fontId="12" fillId="2" borderId="3" xfId="0" applyFont="1" applyFill="1" applyBorder="1" applyAlignment="1">
      <alignment horizontal="center"/>
    </xf>
    <xf numFmtId="164" fontId="12" fillId="2" borderId="8" xfId="0" applyNumberFormat="1" applyFont="1" applyFill="1" applyBorder="1" applyAlignment="1">
      <alignment horizontal="right"/>
    </xf>
    <xf numFmtId="0" fontId="13" fillId="2" borderId="7" xfId="0" applyFont="1" applyFill="1" applyBorder="1"/>
    <xf numFmtId="0" fontId="12" fillId="2" borderId="7" xfId="0" applyFont="1" applyFill="1" applyBorder="1" applyAlignment="1">
      <alignment horizontal="left"/>
    </xf>
    <xf numFmtId="164" fontId="12" fillId="2" borderId="8" xfId="0" quotePrefix="1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left"/>
    </xf>
    <xf numFmtId="0" fontId="11" fillId="2" borderId="7" xfId="0" quotePrefix="1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wrapText="1"/>
    </xf>
    <xf numFmtId="0" fontId="11" fillId="2" borderId="0" xfId="0" applyFont="1" applyFill="1" applyBorder="1"/>
    <xf numFmtId="0" fontId="11" fillId="2" borderId="0" xfId="0" quotePrefix="1" applyFont="1" applyFill="1" applyBorder="1"/>
    <xf numFmtId="16" fontId="12" fillId="2" borderId="0" xfId="0" quotePrefix="1" applyNumberFormat="1" applyFont="1" applyFill="1" applyBorder="1"/>
    <xf numFmtId="164" fontId="13" fillId="2" borderId="8" xfId="0" applyNumberFormat="1" applyFont="1" applyFill="1" applyBorder="1" applyAlignment="1">
      <alignment horizontal="right"/>
    </xf>
    <xf numFmtId="0" fontId="13" fillId="2" borderId="0" xfId="0" quotePrefix="1" applyFont="1" applyFill="1" applyBorder="1"/>
    <xf numFmtId="0" fontId="13" fillId="2" borderId="7" xfId="0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12" fillId="2" borderId="8" xfId="0" quotePrefix="1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7" fillId="2" borderId="8" xfId="0" applyFont="1" applyFill="1" applyBorder="1"/>
    <xf numFmtId="164" fontId="22" fillId="2" borderId="8" xfId="0" applyNumberFormat="1" applyFont="1" applyFill="1" applyBorder="1" applyAlignment="1">
      <alignment horizontal="right"/>
    </xf>
    <xf numFmtId="0" fontId="23" fillId="2" borderId="0" xfId="0" applyFont="1" applyFill="1" applyBorder="1"/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Border="1"/>
    <xf numFmtId="0" fontId="24" fillId="2" borderId="0" xfId="0" applyFont="1" applyFill="1" applyBorder="1" applyAlignment="1">
      <alignment horizontal="right"/>
    </xf>
    <xf numFmtId="0" fontId="23" fillId="2" borderId="0" xfId="0" quotePrefix="1" applyFont="1" applyFill="1" applyBorder="1" applyAlignment="1">
      <alignment horizontal="left"/>
    </xf>
    <xf numFmtId="0" fontId="23" fillId="2" borderId="5" xfId="0" applyFont="1" applyFill="1" applyBorder="1"/>
    <xf numFmtId="0" fontId="23" fillId="2" borderId="9" xfId="0" applyFont="1" applyFill="1" applyBorder="1" applyAlignment="1">
      <alignment horizontal="right" vertical="justify" wrapText="1"/>
    </xf>
    <xf numFmtId="0" fontId="23" fillId="2" borderId="0" xfId="0" applyFont="1" applyFill="1"/>
    <xf numFmtId="0" fontId="24" fillId="2" borderId="7" xfId="0" applyFont="1" applyFill="1" applyBorder="1"/>
    <xf numFmtId="0" fontId="23" fillId="2" borderId="2" xfId="0" applyFont="1" applyFill="1" applyBorder="1" applyAlignment="1">
      <alignment horizontal="center"/>
    </xf>
    <xf numFmtId="0" fontId="23" fillId="2" borderId="8" xfId="0" applyFont="1" applyFill="1" applyBorder="1" applyAlignment="1">
      <alignment horizontal="center"/>
    </xf>
    <xf numFmtId="0" fontId="23" fillId="2" borderId="4" xfId="0" applyFont="1" applyFill="1" applyBorder="1"/>
    <xf numFmtId="0" fontId="23" fillId="2" borderId="10" xfId="0" applyFont="1" applyFill="1" applyBorder="1" applyAlignment="1">
      <alignment horizontal="left"/>
    </xf>
    <xf numFmtId="0" fontId="23" fillId="2" borderId="11" xfId="0" applyFont="1" applyFill="1" applyBorder="1" applyAlignment="1">
      <alignment horizontal="center"/>
    </xf>
    <xf numFmtId="0" fontId="24" fillId="2" borderId="0" xfId="0" applyFont="1" applyFill="1" applyBorder="1" applyAlignment="1">
      <alignment vertical="top"/>
    </xf>
    <xf numFmtId="0" fontId="23" fillId="2" borderId="0" xfId="0" quotePrefix="1" applyFont="1" applyFill="1" applyBorder="1"/>
    <xf numFmtId="0" fontId="24" fillId="2" borderId="7" xfId="0" applyFont="1" applyFill="1" applyBorder="1" applyAlignment="1">
      <alignment vertical="top" wrapText="1"/>
    </xf>
    <xf numFmtId="0" fontId="24" fillId="2" borderId="7" xfId="0" applyFont="1" applyFill="1" applyBorder="1" applyAlignment="1">
      <alignment horizontal="left"/>
    </xf>
    <xf numFmtId="0" fontId="23" fillId="2" borderId="0" xfId="0" quotePrefix="1" applyFont="1" applyFill="1" applyBorder="1" applyAlignment="1">
      <alignment vertical="top"/>
    </xf>
    <xf numFmtId="164" fontId="23" fillId="2" borderId="0" xfId="0" applyNumberFormat="1" applyFont="1" applyFill="1"/>
    <xf numFmtId="0" fontId="23" fillId="2" borderId="0" xfId="0" quotePrefix="1" applyFont="1" applyFill="1" applyBorder="1" applyAlignment="1">
      <alignment wrapText="1"/>
    </xf>
    <xf numFmtId="0" fontId="23" fillId="2" borderId="7" xfId="0" applyFont="1" applyFill="1" applyBorder="1" applyAlignment="1">
      <alignment wrapText="1"/>
    </xf>
    <xf numFmtId="0" fontId="23" fillId="2" borderId="0" xfId="0" quotePrefix="1" applyFont="1" applyFill="1" applyBorder="1" applyAlignment="1">
      <alignment vertical="top" wrapText="1"/>
    </xf>
    <xf numFmtId="0" fontId="23" fillId="2" borderId="7" xfId="0" applyFont="1" applyFill="1" applyBorder="1"/>
    <xf numFmtId="0" fontId="25" fillId="2" borderId="0" xfId="0" applyFont="1" applyFill="1"/>
    <xf numFmtId="0" fontId="23" fillId="2" borderId="0" xfId="0" applyFont="1" applyFill="1" applyAlignment="1">
      <alignment horizontal="left"/>
    </xf>
    <xf numFmtId="0" fontId="0" fillId="2" borderId="0" xfId="0" applyFill="1" applyAlignment="1">
      <alignment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wrapText="1"/>
    </xf>
    <xf numFmtId="0" fontId="26" fillId="2" borderId="6" xfId="0" applyFont="1" applyFill="1" applyBorder="1" applyAlignment="1">
      <alignment vertical="center" wrapText="1"/>
    </xf>
    <xf numFmtId="0" fontId="3" fillId="2" borderId="0" xfId="0" applyFont="1" applyFill="1" applyBorder="1"/>
    <xf numFmtId="0" fontId="26" fillId="2" borderId="7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/>
    <xf numFmtId="0" fontId="6" fillId="2" borderId="10" xfId="0" applyFont="1" applyFill="1" applyBorder="1"/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/>
    <xf numFmtId="0" fontId="6" fillId="2" borderId="0" xfId="0" applyFont="1" applyFill="1" applyBorder="1"/>
    <xf numFmtId="0" fontId="6" fillId="2" borderId="7" xfId="0" applyFont="1" applyFill="1" applyBorder="1"/>
    <xf numFmtId="0" fontId="6" fillId="2" borderId="0" xfId="0" quotePrefix="1" applyFont="1" applyFill="1" applyBorder="1"/>
    <xf numFmtId="0" fontId="4" fillId="2" borderId="7" xfId="0" applyFont="1" applyFill="1" applyBorder="1"/>
    <xf numFmtId="0" fontId="0" fillId="2" borderId="0" xfId="0" applyFill="1" applyBorder="1"/>
    <xf numFmtId="0" fontId="9" fillId="2" borderId="0" xfId="0" quotePrefix="1" applyFont="1" applyFill="1" applyBorder="1"/>
    <xf numFmtId="0" fontId="3" fillId="2" borderId="0" xfId="0" quotePrefix="1" applyFont="1" applyFill="1" applyBorder="1"/>
    <xf numFmtId="0" fontId="26" fillId="2" borderId="0" xfId="0" applyFont="1" applyFill="1"/>
    <xf numFmtId="0" fontId="3" fillId="2" borderId="7" xfId="0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164" fontId="3" fillId="2" borderId="8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2" xfId="0" applyFont="1" applyFill="1" applyBorder="1"/>
    <xf numFmtId="49" fontId="12" fillId="2" borderId="0" xfId="0" applyNumberFormat="1" applyFont="1" applyFill="1" applyBorder="1"/>
    <xf numFmtId="0" fontId="2" fillId="2" borderId="0" xfId="0" applyFont="1" applyFill="1"/>
    <xf numFmtId="0" fontId="3" fillId="2" borderId="4" xfId="0" applyFont="1" applyFill="1" applyBorder="1" applyAlignment="1">
      <alignment horizontal="left" vertical="justify"/>
    </xf>
    <xf numFmtId="0" fontId="26" fillId="2" borderId="0" xfId="0" applyFont="1" applyFill="1" applyBorder="1"/>
    <xf numFmtId="0" fontId="3" fillId="2" borderId="0" xfId="0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left" vertical="justify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9" fillId="2" borderId="2" xfId="0" applyFont="1" applyFill="1" applyBorder="1"/>
    <xf numFmtId="0" fontId="9" fillId="2" borderId="8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justify"/>
    </xf>
    <xf numFmtId="0" fontId="6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justify" vertical="justify"/>
    </xf>
    <xf numFmtId="164" fontId="4" fillId="2" borderId="8" xfId="0" quotePrefix="1" applyNumberFormat="1" applyFont="1" applyFill="1" applyBorder="1" applyAlignment="1">
      <alignment horizontal="center" vertical="justify"/>
    </xf>
    <xf numFmtId="0" fontId="4" fillId="2" borderId="0" xfId="0" applyFont="1" applyFill="1" applyBorder="1" applyAlignment="1">
      <alignment horizontal="left" vertical="justify"/>
    </xf>
    <xf numFmtId="0" fontId="4" fillId="2" borderId="0" xfId="0" applyFont="1" applyFill="1" applyBorder="1" applyAlignment="1">
      <alignment horizontal="justify" vertical="justify"/>
    </xf>
    <xf numFmtId="0" fontId="3" fillId="2" borderId="3" xfId="0" quotePrefix="1" applyFont="1" applyFill="1" applyBorder="1" applyAlignment="1">
      <alignment horizontal="center" vertical="justify"/>
    </xf>
    <xf numFmtId="16" fontId="3" fillId="2" borderId="0" xfId="0" quotePrefix="1" applyNumberFormat="1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justify" vertical="justify"/>
    </xf>
    <xf numFmtId="164" fontId="3" fillId="2" borderId="8" xfId="0" quotePrefix="1" applyNumberFormat="1" applyFont="1" applyFill="1" applyBorder="1" applyAlignment="1">
      <alignment horizontal="center" vertical="justify"/>
    </xf>
    <xf numFmtId="164" fontId="4" fillId="2" borderId="8" xfId="0" applyNumberFormat="1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horizontal="center" vertical="justify"/>
    </xf>
    <xf numFmtId="0" fontId="3" fillId="2" borderId="0" xfId="0" quotePrefix="1" applyFont="1" applyFill="1" applyBorder="1" applyAlignment="1">
      <alignment horizontal="left" vertical="justify"/>
    </xf>
    <xf numFmtId="0" fontId="9" fillId="2" borderId="7" xfId="0" applyFont="1" applyFill="1" applyBorder="1" applyAlignment="1">
      <alignment horizontal="justify" vertical="justify"/>
    </xf>
    <xf numFmtId="164" fontId="3" fillId="2" borderId="8" xfId="0" applyNumberFormat="1" applyFont="1" applyFill="1" applyBorder="1" applyAlignment="1">
      <alignment horizontal="center" vertical="justify"/>
    </xf>
    <xf numFmtId="0" fontId="4" fillId="2" borderId="0" xfId="0" quotePrefix="1" applyFont="1" applyFill="1" applyBorder="1" applyAlignment="1">
      <alignment horizontal="left" vertical="justify"/>
    </xf>
    <xf numFmtId="0" fontId="4" fillId="2" borderId="7" xfId="0" applyFont="1" applyFill="1" applyBorder="1" applyAlignment="1">
      <alignment vertical="top" wrapText="1"/>
    </xf>
    <xf numFmtId="0" fontId="9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vertical="justify"/>
    </xf>
    <xf numFmtId="0" fontId="6" fillId="2" borderId="12" xfId="0" applyFont="1" applyFill="1" applyBorder="1" applyAlignment="1">
      <alignment horizontal="left" vertical="justify"/>
    </xf>
    <xf numFmtId="0" fontId="6" fillId="2" borderId="12" xfId="0" quotePrefix="1" applyFont="1" applyFill="1" applyBorder="1" applyAlignment="1">
      <alignment vertical="justify"/>
    </xf>
    <xf numFmtId="0" fontId="6" fillId="2" borderId="13" xfId="0" quotePrefix="1" applyFont="1" applyFill="1" applyBorder="1" applyAlignment="1">
      <alignment horizontal="center" vertical="justify"/>
    </xf>
    <xf numFmtId="164" fontId="3" fillId="2" borderId="14" xfId="0" quotePrefix="1" applyNumberFormat="1" applyFont="1" applyFill="1" applyBorder="1" applyAlignment="1">
      <alignment horizontal="center" vertical="justify"/>
    </xf>
    <xf numFmtId="0" fontId="3" fillId="2" borderId="15" xfId="0" quotePrefix="1" applyFont="1" applyFill="1" applyBorder="1" applyAlignment="1">
      <alignment horizontal="left" vertical="justify"/>
    </xf>
    <xf numFmtId="0" fontId="6" fillId="2" borderId="15" xfId="0" quotePrefix="1" applyFont="1" applyFill="1" applyBorder="1" applyAlignment="1">
      <alignment vertical="justify"/>
    </xf>
    <xf numFmtId="0" fontId="6" fillId="2" borderId="16" xfId="0" applyFont="1" applyFill="1" applyBorder="1" applyAlignment="1">
      <alignment horizontal="center"/>
    </xf>
    <xf numFmtId="164" fontId="3" fillId="2" borderId="17" xfId="0" quotePrefix="1" applyNumberFormat="1" applyFont="1" applyFill="1" applyBorder="1" applyAlignment="1">
      <alignment horizontal="center" vertical="justify"/>
    </xf>
    <xf numFmtId="0" fontId="27" fillId="2" borderId="0" xfId="0" applyFont="1" applyFill="1" applyAlignment="1">
      <alignment horizontal="left" vertical="justify"/>
    </xf>
    <xf numFmtId="0" fontId="27" fillId="2" borderId="0" xfId="0" applyFont="1" applyFill="1"/>
    <xf numFmtId="164" fontId="27" fillId="2" borderId="0" xfId="0" applyNumberFormat="1" applyFont="1" applyFill="1"/>
    <xf numFmtId="164" fontId="27" fillId="2" borderId="0" xfId="0" applyNumberFormat="1" applyFont="1" applyFill="1" applyBorder="1"/>
    <xf numFmtId="0" fontId="27" fillId="2" borderId="0" xfId="0" applyFont="1" applyFill="1" applyBorder="1"/>
    <xf numFmtId="165" fontId="29" fillId="2" borderId="0" xfId="1" applyNumberFormat="1" applyFont="1" applyFill="1"/>
    <xf numFmtId="164" fontId="29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 applyAlignment="1">
      <alignment horizontal="left" vertical="justify"/>
    </xf>
    <xf numFmtId="49" fontId="3" fillId="2" borderId="0" xfId="0" applyNumberFormat="1" applyFont="1" applyFill="1" applyBorder="1"/>
    <xf numFmtId="0" fontId="3" fillId="2" borderId="0" xfId="0" applyFont="1" applyFill="1" applyBorder="1" applyAlignment="1">
      <alignment horizontal="center" vertical="justify"/>
    </xf>
    <xf numFmtId="0" fontId="19" fillId="2" borderId="5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 wrapText="1"/>
    </xf>
    <xf numFmtId="0" fontId="18" fillId="2" borderId="2" xfId="0" applyFont="1" applyFill="1" applyBorder="1"/>
    <xf numFmtId="0" fontId="19" fillId="2" borderId="0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vertical="center" wrapText="1"/>
    </xf>
    <xf numFmtId="0" fontId="18" fillId="2" borderId="8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0" fillId="2" borderId="4" xfId="0" applyFont="1" applyFill="1" applyBorder="1"/>
    <xf numFmtId="0" fontId="20" fillId="2" borderId="10" xfId="0" applyFont="1" applyFill="1" applyBorder="1"/>
    <xf numFmtId="0" fontId="12" fillId="2" borderId="18" xfId="0" applyFont="1" applyFill="1" applyBorder="1" applyAlignment="1">
      <alignment horizontal="center" vertical="justify"/>
    </xf>
    <xf numFmtId="0" fontId="3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justify"/>
    </xf>
    <xf numFmtId="0" fontId="18" fillId="2" borderId="0" xfId="0" applyFont="1" applyFill="1" applyBorder="1"/>
    <xf numFmtId="0" fontId="20" fillId="2" borderId="0" xfId="0" applyFont="1" applyFill="1" applyBorder="1"/>
    <xf numFmtId="0" fontId="12" fillId="2" borderId="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8" xfId="0" quotePrefix="1" applyFont="1" applyFill="1" applyBorder="1" applyAlignment="1">
      <alignment horizontal="center" vertical="justify"/>
    </xf>
    <xf numFmtId="164" fontId="14" fillId="2" borderId="7" xfId="0" applyNumberFormat="1" applyFont="1" applyFill="1" applyBorder="1"/>
    <xf numFmtId="16" fontId="12" fillId="2" borderId="0" xfId="0" applyNumberFormat="1" applyFont="1" applyFill="1" applyBorder="1"/>
    <xf numFmtId="0" fontId="12" fillId="2" borderId="8" xfId="0" applyFont="1" applyFill="1" applyBorder="1"/>
    <xf numFmtId="164" fontId="12" fillId="2" borderId="7" xfId="0" applyNumberFormat="1" applyFont="1" applyFill="1" applyBorder="1"/>
    <xf numFmtId="164" fontId="12" fillId="2" borderId="8" xfId="0" applyNumberFormat="1" applyFont="1" applyFill="1" applyBorder="1"/>
    <xf numFmtId="14" fontId="12" fillId="2" borderId="0" xfId="0" quotePrefix="1" applyNumberFormat="1" applyFont="1" applyFill="1" applyBorder="1"/>
    <xf numFmtId="164" fontId="14" fillId="2" borderId="7" xfId="0" quotePrefix="1" applyNumberFormat="1" applyFont="1" applyFill="1" applyBorder="1" applyAlignment="1">
      <alignment horizontal="center"/>
    </xf>
    <xf numFmtId="0" fontId="9" fillId="2" borderId="0" xfId="0" applyFont="1" applyFill="1" applyBorder="1"/>
    <xf numFmtId="0" fontId="13" fillId="2" borderId="0" xfId="0" applyFont="1" applyFill="1" applyBorder="1"/>
    <xf numFmtId="164" fontId="12" fillId="2" borderId="7" xfId="0" quotePrefix="1" applyNumberFormat="1" applyFont="1" applyFill="1" applyBorder="1" applyAlignment="1">
      <alignment horizontal="center"/>
    </xf>
    <xf numFmtId="0" fontId="12" fillId="2" borderId="0" xfId="0" quotePrefix="1" applyFont="1" applyFill="1" applyBorder="1"/>
    <xf numFmtId="0" fontId="11" fillId="2" borderId="0" xfId="0" applyFont="1" applyFill="1" applyBorder="1" applyAlignment="1"/>
    <xf numFmtId="0" fontId="2" fillId="2" borderId="7" xfId="0" applyFont="1" applyFill="1" applyBorder="1" applyAlignment="1"/>
    <xf numFmtId="0" fontId="11" fillId="2" borderId="8" xfId="0" applyFont="1" applyFill="1" applyBorder="1"/>
    <xf numFmtId="164" fontId="11" fillId="2" borderId="7" xfId="0" applyNumberFormat="1" applyFont="1" applyFill="1" applyBorder="1"/>
    <xf numFmtId="164" fontId="11" fillId="2" borderId="8" xfId="0" applyNumberFormat="1" applyFont="1" applyFill="1" applyBorder="1"/>
    <xf numFmtId="0" fontId="15" fillId="2" borderId="0" xfId="0" applyFont="1" applyFill="1"/>
    <xf numFmtId="164" fontId="15" fillId="2" borderId="0" xfId="0" applyNumberFormat="1" applyFont="1" applyFill="1"/>
    <xf numFmtId="49" fontId="3" fillId="2" borderId="5" xfId="0" applyNumberFormat="1" applyFont="1" applyFill="1" applyBorder="1"/>
    <xf numFmtId="0" fontId="3" fillId="2" borderId="2" xfId="0" applyFont="1" applyFill="1" applyBorder="1" applyAlignment="1">
      <alignment horizontal="center" vertical="justify"/>
    </xf>
    <xf numFmtId="0" fontId="3" fillId="2" borderId="8" xfId="0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1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3" fillId="2" borderId="19" xfId="0" applyFont="1" applyFill="1" applyBorder="1" applyAlignment="1">
      <alignment horizontal="center" vertical="center"/>
    </xf>
    <xf numFmtId="49" fontId="11" fillId="2" borderId="5" xfId="0" applyNumberFormat="1" applyFont="1" applyFill="1" applyBorder="1"/>
    <xf numFmtId="0" fontId="11" fillId="2" borderId="5" xfId="0" applyFont="1" applyFill="1" applyBorder="1"/>
    <xf numFmtId="0" fontId="3" fillId="2" borderId="2" xfId="0" quotePrefix="1" applyFont="1" applyFill="1" applyBorder="1" applyAlignment="1">
      <alignment horizontal="center" vertical="justify"/>
    </xf>
    <xf numFmtId="164" fontId="6" fillId="2" borderId="8" xfId="0" applyNumberFormat="1" applyFont="1" applyFill="1" applyBorder="1"/>
    <xf numFmtId="0" fontId="1" fillId="2" borderId="0" xfId="0" applyFont="1" applyFill="1"/>
    <xf numFmtId="0" fontId="3" fillId="2" borderId="8" xfId="0" quotePrefix="1" applyFont="1" applyFill="1" applyBorder="1" applyAlignment="1">
      <alignment horizontal="center" vertical="justify"/>
    </xf>
    <xf numFmtId="164" fontId="9" fillId="2" borderId="8" xfId="0" applyNumberFormat="1" applyFont="1" applyFill="1" applyBorder="1"/>
    <xf numFmtId="49" fontId="14" fillId="2" borderId="0" xfId="0" applyNumberFormat="1" applyFont="1" applyFill="1" applyBorder="1"/>
    <xf numFmtId="0" fontId="14" fillId="2" borderId="0" xfId="0" applyFont="1" applyFill="1" applyBorder="1"/>
    <xf numFmtId="0" fontId="9" fillId="2" borderId="8" xfId="0" quotePrefix="1" applyFont="1" applyFill="1" applyBorder="1" applyAlignment="1">
      <alignment horizontal="center" vertical="justify"/>
    </xf>
    <xf numFmtId="164" fontId="4" fillId="2" borderId="8" xfId="0" applyNumberFormat="1" applyFont="1" applyFill="1" applyBorder="1"/>
    <xf numFmtId="0" fontId="11" fillId="2" borderId="7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/>
    </xf>
    <xf numFmtId="49" fontId="13" fillId="2" borderId="0" xfId="0" quotePrefix="1" applyNumberFormat="1" applyFont="1" applyFill="1" applyBorder="1"/>
    <xf numFmtId="0" fontId="6" fillId="2" borderId="8" xfId="0" quotePrefix="1" applyFont="1" applyFill="1" applyBorder="1" applyAlignment="1">
      <alignment horizontal="center" vertical="justify"/>
    </xf>
    <xf numFmtId="0" fontId="13" fillId="2" borderId="0" xfId="0" applyFont="1" applyFill="1" applyBorder="1" applyAlignment="1">
      <alignment wrapText="1"/>
    </xf>
    <xf numFmtId="49" fontId="16" fillId="2" borderId="0" xfId="0" quotePrefix="1" applyNumberFormat="1" applyFont="1" applyFill="1" applyBorder="1"/>
    <xf numFmtId="49" fontId="16" fillId="2" borderId="0" xfId="0" quotePrefix="1" applyNumberFormat="1" applyFont="1" applyFill="1" applyBorder="1" applyAlignment="1">
      <alignment vertical="top"/>
    </xf>
    <xf numFmtId="0" fontId="12" fillId="2" borderId="0" xfId="0" applyFont="1" applyFill="1" applyBorder="1" applyAlignment="1">
      <alignment wrapText="1"/>
    </xf>
    <xf numFmtId="49" fontId="12" fillId="2" borderId="12" xfId="0" applyNumberFormat="1" applyFont="1" applyFill="1" applyBorder="1"/>
    <xf numFmtId="164" fontId="5" fillId="2" borderId="0" xfId="0" applyNumberFormat="1" applyFont="1" applyFill="1" applyBorder="1"/>
    <xf numFmtId="0" fontId="5" fillId="2" borderId="0" xfId="0" applyFont="1" applyFill="1"/>
    <xf numFmtId="0" fontId="3" fillId="2" borderId="0" xfId="0" quotePrefix="1" applyFont="1" applyFill="1" applyBorder="1" applyAlignment="1">
      <alignment horizontal="center" vertical="justify"/>
    </xf>
    <xf numFmtId="49" fontId="11" fillId="2" borderId="0" xfId="0" quotePrefix="1" applyNumberFormat="1" applyFont="1" applyFill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49" fontId="2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2" fillId="2" borderId="0" xfId="0" quotePrefix="1" applyFont="1" applyFill="1" applyBorder="1" applyAlignment="1">
      <alignment horizontal="left"/>
    </xf>
    <xf numFmtId="49" fontId="2" fillId="2" borderId="0" xfId="0" applyNumberFormat="1" applyFont="1" applyFill="1"/>
    <xf numFmtId="0" fontId="3" fillId="2" borderId="0" xfId="0" applyFont="1" applyFill="1" applyAlignment="1">
      <alignment horizontal="center" vertical="justify"/>
    </xf>
    <xf numFmtId="0" fontId="3" fillId="2" borderId="8" xfId="0" applyFont="1" applyFill="1" applyBorder="1"/>
    <xf numFmtId="0" fontId="7" fillId="2" borderId="0" xfId="0" applyFont="1" applyFill="1" applyBorder="1" applyAlignment="1">
      <alignment vertical="center"/>
    </xf>
    <xf numFmtId="0" fontId="6" fillId="2" borderId="5" xfId="0" applyFont="1" applyFill="1" applyBorder="1"/>
    <xf numFmtId="0" fontId="3" fillId="2" borderId="1" xfId="0" quotePrefix="1" applyFont="1" applyFill="1" applyBorder="1" applyAlignment="1">
      <alignment horizontal="center"/>
    </xf>
    <xf numFmtId="0" fontId="8" fillId="2" borderId="0" xfId="0" applyFont="1" applyFill="1"/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64" fontId="9" fillId="2" borderId="3" xfId="0" applyNumberFormat="1" applyFont="1" applyFill="1" applyBorder="1"/>
    <xf numFmtId="0" fontId="6" fillId="2" borderId="7" xfId="0" applyFont="1" applyFill="1" applyBorder="1" applyAlignment="1">
      <alignment horizontal="left" vertical="top" wrapText="1"/>
    </xf>
    <xf numFmtId="164" fontId="4" fillId="2" borderId="3" xfId="0" applyNumberFormat="1" applyFont="1" applyFill="1" applyBorder="1"/>
    <xf numFmtId="0" fontId="6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left"/>
    </xf>
    <xf numFmtId="0" fontId="9" fillId="2" borderId="0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164" fontId="3" fillId="2" borderId="0" xfId="0" applyNumberFormat="1" applyFont="1" applyFill="1" applyBorder="1"/>
    <xf numFmtId="164" fontId="5" fillId="2" borderId="0" xfId="0" applyNumberFormat="1" applyFont="1" applyFill="1"/>
    <xf numFmtId="164" fontId="9" fillId="2" borderId="8" xfId="0" quotePrefix="1" applyNumberFormat="1" applyFont="1" applyFill="1" applyBorder="1" applyAlignment="1">
      <alignment horizontal="center" vertical="justify"/>
    </xf>
    <xf numFmtId="164" fontId="24" fillId="2" borderId="2" xfId="0" applyNumberFormat="1" applyFont="1" applyFill="1" applyBorder="1" applyAlignment="1">
      <alignment horizontal="center" vertical="justify"/>
    </xf>
    <xf numFmtId="164" fontId="24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/>
    <xf numFmtId="0" fontId="3" fillId="2" borderId="11" xfId="0" applyFont="1" applyFill="1" applyBorder="1" applyAlignment="1">
      <alignment horizontal="center"/>
    </xf>
    <xf numFmtId="0" fontId="30" fillId="3" borderId="0" xfId="0" applyFont="1" applyFill="1" applyAlignment="1">
      <alignment horizontal="left" vertical="justify"/>
    </xf>
    <xf numFmtId="0" fontId="30" fillId="3" borderId="0" xfId="0" applyFont="1" applyFill="1"/>
    <xf numFmtId="164" fontId="30" fillId="3" borderId="0" xfId="0" applyNumberFormat="1" applyFont="1" applyFill="1"/>
    <xf numFmtId="0" fontId="31" fillId="3" borderId="0" xfId="0" applyFont="1" applyFill="1"/>
    <xf numFmtId="164" fontId="30" fillId="3" borderId="0" xfId="0" applyNumberFormat="1" applyFont="1" applyFill="1" applyBorder="1"/>
    <xf numFmtId="164" fontId="3" fillId="4" borderId="8" xfId="0" applyNumberFormat="1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6" fillId="2" borderId="22" xfId="0" applyFont="1" applyFill="1" applyBorder="1"/>
    <xf numFmtId="164" fontId="4" fillId="2" borderId="26" xfId="0" applyNumberFormat="1" applyFont="1" applyFill="1" applyBorder="1"/>
    <xf numFmtId="164" fontId="9" fillId="2" borderId="26" xfId="0" applyNumberFormat="1" applyFont="1" applyFill="1" applyBorder="1"/>
    <xf numFmtId="0" fontId="6" fillId="2" borderId="20" xfId="0" applyFont="1" applyFill="1" applyBorder="1"/>
    <xf numFmtId="0" fontId="3" fillId="2" borderId="27" xfId="0" applyFont="1" applyFill="1" applyBorder="1"/>
    <xf numFmtId="0" fontId="3" fillId="2" borderId="12" xfId="0" applyFont="1" applyFill="1" applyBorder="1"/>
    <xf numFmtId="0" fontId="6" fillId="2" borderId="12" xfId="0" applyFont="1" applyFill="1" applyBorder="1" applyAlignment="1">
      <alignment horizontal="left"/>
    </xf>
    <xf numFmtId="0" fontId="10" fillId="2" borderId="13" xfId="0" applyFont="1" applyFill="1" applyBorder="1" applyAlignment="1">
      <alignment horizontal="center"/>
    </xf>
    <xf numFmtId="164" fontId="4" fillId="2" borderId="14" xfId="0" applyNumberFormat="1" applyFont="1" applyFill="1" applyBorder="1"/>
    <xf numFmtId="164" fontId="4" fillId="2" borderId="28" xfId="0" applyNumberFormat="1" applyFont="1" applyFill="1" applyBorder="1"/>
    <xf numFmtId="0" fontId="3" fillId="2" borderId="29" xfId="0" applyFont="1" applyFill="1" applyBorder="1"/>
    <xf numFmtId="49" fontId="3" fillId="2" borderId="15" xfId="0" applyNumberFormat="1" applyFont="1" applyFill="1" applyBorder="1"/>
    <xf numFmtId="0" fontId="3" fillId="2" borderId="15" xfId="0" applyFont="1" applyFill="1" applyBorder="1"/>
    <xf numFmtId="0" fontId="3" fillId="2" borderId="15" xfId="0" applyFont="1" applyFill="1" applyBorder="1" applyAlignment="1">
      <alignment horizontal="center" vertical="justify"/>
    </xf>
    <xf numFmtId="0" fontId="6" fillId="2" borderId="15" xfId="0" applyFont="1" applyFill="1" applyBorder="1"/>
    <xf numFmtId="0" fontId="3" fillId="2" borderId="30" xfId="0" applyFont="1" applyFill="1" applyBorder="1"/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11" fillId="2" borderId="22" xfId="0" applyFont="1" applyFill="1" applyBorder="1"/>
    <xf numFmtId="164" fontId="6" fillId="2" borderId="26" xfId="0" applyNumberFormat="1" applyFont="1" applyFill="1" applyBorder="1"/>
    <xf numFmtId="0" fontId="11" fillId="2" borderId="20" xfId="0" applyFont="1" applyFill="1" applyBorder="1"/>
    <xf numFmtId="0" fontId="12" fillId="2" borderId="20" xfId="0" applyFont="1" applyFill="1" applyBorder="1"/>
    <xf numFmtId="164" fontId="3" fillId="2" borderId="26" xfId="0" applyNumberFormat="1" applyFont="1" applyFill="1" applyBorder="1"/>
    <xf numFmtId="164" fontId="4" fillId="2" borderId="26" xfId="0" applyNumberFormat="1" applyFont="1" applyFill="1" applyBorder="1" applyAlignment="1">
      <alignment horizontal="center"/>
    </xf>
    <xf numFmtId="0" fontId="12" fillId="2" borderId="27" xfId="0" applyFont="1" applyFill="1" applyBorder="1"/>
    <xf numFmtId="0" fontId="11" fillId="2" borderId="12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justify"/>
    </xf>
    <xf numFmtId="0" fontId="18" fillId="2" borderId="22" xfId="0" applyFont="1" applyFill="1" applyBorder="1"/>
    <xf numFmtId="0" fontId="18" fillId="2" borderId="20" xfId="0" applyFont="1" applyFill="1" applyBorder="1"/>
    <xf numFmtId="0" fontId="18" fillId="2" borderId="32" xfId="0" applyFont="1" applyFill="1" applyBorder="1"/>
    <xf numFmtId="0" fontId="11" fillId="2" borderId="21" xfId="0" applyFont="1" applyFill="1" applyBorder="1" applyAlignment="1">
      <alignment horizontal="center" vertical="justify"/>
    </xf>
    <xf numFmtId="0" fontId="12" fillId="2" borderId="31" xfId="0" applyFont="1" applyFill="1" applyBorder="1" applyAlignment="1">
      <alignment horizontal="center" vertical="center"/>
    </xf>
    <xf numFmtId="164" fontId="14" fillId="2" borderId="26" xfId="0" applyNumberFormat="1" applyFont="1" applyFill="1" applyBorder="1"/>
    <xf numFmtId="164" fontId="12" fillId="2" borderId="26" xfId="0" applyNumberFormat="1" applyFont="1" applyFill="1" applyBorder="1"/>
    <xf numFmtId="164" fontId="11" fillId="2" borderId="26" xfId="0" applyNumberFormat="1" applyFont="1" applyFill="1" applyBorder="1"/>
    <xf numFmtId="0" fontId="12" fillId="2" borderId="12" xfId="0" applyFont="1" applyFill="1" applyBorder="1"/>
    <xf numFmtId="0" fontId="11" fillId="2" borderId="12" xfId="0" applyFont="1" applyFill="1" applyBorder="1"/>
    <xf numFmtId="0" fontId="12" fillId="2" borderId="14" xfId="0" applyFont="1" applyFill="1" applyBorder="1"/>
    <xf numFmtId="164" fontId="14" fillId="2" borderId="33" xfId="0" applyNumberFormat="1" applyFont="1" applyFill="1" applyBorder="1"/>
    <xf numFmtId="164" fontId="14" fillId="2" borderId="34" xfId="0" applyNumberFormat="1" applyFont="1" applyFill="1" applyBorder="1"/>
    <xf numFmtId="0" fontId="12" fillId="2" borderId="29" xfId="0" applyFont="1" applyFill="1" applyBorder="1"/>
    <xf numFmtId="49" fontId="12" fillId="2" borderId="15" xfId="0" applyNumberFormat="1" applyFont="1" applyFill="1" applyBorder="1"/>
    <xf numFmtId="0" fontId="12" fillId="2" borderId="15" xfId="0" applyFont="1" applyFill="1" applyBorder="1"/>
    <xf numFmtId="0" fontId="12" fillId="2" borderId="32" xfId="0" applyFont="1" applyFill="1" applyBorder="1"/>
    <xf numFmtId="0" fontId="12" fillId="2" borderId="22" xfId="0" applyFont="1" applyFill="1" applyBorder="1"/>
    <xf numFmtId="0" fontId="20" fillId="2" borderId="20" xfId="0" applyFont="1" applyFill="1" applyBorder="1"/>
    <xf numFmtId="0" fontId="18" fillId="2" borderId="27" xfId="0" applyFont="1" applyFill="1" applyBorder="1"/>
    <xf numFmtId="49" fontId="16" fillId="2" borderId="12" xfId="0" applyNumberFormat="1" applyFont="1" applyFill="1" applyBorder="1"/>
    <xf numFmtId="0" fontId="18" fillId="2" borderId="14" xfId="0" applyFont="1" applyFill="1" applyBorder="1"/>
    <xf numFmtId="167" fontId="12" fillId="2" borderId="14" xfId="0" applyNumberFormat="1" applyFont="1" applyFill="1" applyBorder="1" applyAlignment="1">
      <alignment horizontal="right"/>
    </xf>
    <xf numFmtId="0" fontId="23" fillId="2" borderId="29" xfId="0" applyFont="1" applyFill="1" applyBorder="1"/>
    <xf numFmtId="0" fontId="23" fillId="2" borderId="15" xfId="0" applyFont="1" applyFill="1" applyBorder="1"/>
    <xf numFmtId="0" fontId="24" fillId="2" borderId="30" xfId="0" applyFont="1" applyFill="1" applyBorder="1" applyAlignment="1">
      <alignment horizontal="right"/>
    </xf>
    <xf numFmtId="0" fontId="24" fillId="2" borderId="20" xfId="0" applyFont="1" applyFill="1" applyBorder="1"/>
    <xf numFmtId="0" fontId="23" fillId="2" borderId="35" xfId="0" applyFont="1" applyFill="1" applyBorder="1"/>
    <xf numFmtId="0" fontId="23" fillId="2" borderId="20" xfId="0" applyFont="1" applyFill="1" applyBorder="1"/>
    <xf numFmtId="0" fontId="23" fillId="2" borderId="22" xfId="0" applyFont="1" applyFill="1" applyBorder="1"/>
    <xf numFmtId="0" fontId="23" fillId="2" borderId="31" xfId="0" applyFont="1" applyFill="1" applyBorder="1" applyAlignment="1">
      <alignment horizontal="left" vertical="justify" wrapText="1"/>
    </xf>
    <xf numFmtId="0" fontId="23" fillId="2" borderId="23" xfId="0" applyFont="1" applyFill="1" applyBorder="1" applyAlignment="1">
      <alignment horizontal="center"/>
    </xf>
    <xf numFmtId="0" fontId="23" fillId="2" borderId="35" xfId="0" applyFont="1" applyFill="1" applyBorder="1" applyAlignment="1">
      <alignment horizontal="center"/>
    </xf>
    <xf numFmtId="0" fontId="23" fillId="2" borderId="32" xfId="0" applyFont="1" applyFill="1" applyBorder="1"/>
    <xf numFmtId="0" fontId="23" fillId="2" borderId="21" xfId="0" applyFont="1" applyFill="1" applyBorder="1" applyAlignment="1">
      <alignment horizontal="center"/>
    </xf>
    <xf numFmtId="164" fontId="24" fillId="2" borderId="26" xfId="0" applyNumberFormat="1" applyFont="1" applyFill="1" applyBorder="1" applyAlignment="1">
      <alignment horizontal="center" vertical="justify"/>
    </xf>
    <xf numFmtId="0" fontId="23" fillId="2" borderId="26" xfId="0" applyFont="1" applyFill="1" applyBorder="1"/>
    <xf numFmtId="0" fontId="23" fillId="2" borderId="27" xfId="0" applyFont="1" applyFill="1" applyBorder="1"/>
    <xf numFmtId="0" fontId="23" fillId="2" borderId="12" xfId="0" quotePrefix="1" applyFont="1" applyFill="1" applyBorder="1"/>
    <xf numFmtId="0" fontId="23" fillId="2" borderId="12" xfId="0" applyFont="1" applyFill="1" applyBorder="1"/>
    <xf numFmtId="0" fontId="23" fillId="2" borderId="14" xfId="0" applyFont="1" applyFill="1" applyBorder="1"/>
    <xf numFmtId="0" fontId="23" fillId="2" borderId="34" xfId="0" applyFont="1" applyFill="1" applyBorder="1"/>
    <xf numFmtId="0" fontId="3" fillId="2" borderId="32" xfId="0" applyFont="1" applyFill="1" applyBorder="1"/>
    <xf numFmtId="0" fontId="26" fillId="2" borderId="35" xfId="0" applyFont="1" applyFill="1" applyBorder="1"/>
    <xf numFmtId="0" fontId="3" fillId="2" borderId="23" xfId="0" applyFont="1" applyFill="1" applyBorder="1"/>
    <xf numFmtId="0" fontId="9" fillId="2" borderId="25" xfId="0" applyFont="1" applyFill="1" applyBorder="1"/>
    <xf numFmtId="0" fontId="9" fillId="2" borderId="26" xfId="0" applyFont="1" applyFill="1" applyBorder="1"/>
    <xf numFmtId="164" fontId="4" fillId="2" borderId="26" xfId="0" quotePrefix="1" applyNumberFormat="1" applyFont="1" applyFill="1" applyBorder="1" applyAlignment="1">
      <alignment horizontal="center" vertical="justify"/>
    </xf>
    <xf numFmtId="164" fontId="9" fillId="2" borderId="26" xfId="0" quotePrefix="1" applyNumberFormat="1" applyFont="1" applyFill="1" applyBorder="1" applyAlignment="1">
      <alignment horizontal="center" vertical="justify"/>
    </xf>
    <xf numFmtId="164" fontId="3" fillId="2" borderId="26" xfId="0" quotePrefix="1" applyNumberFormat="1" applyFont="1" applyFill="1" applyBorder="1" applyAlignment="1">
      <alignment horizontal="center" vertical="justify"/>
    </xf>
    <xf numFmtId="164" fontId="4" fillId="2" borderId="26" xfId="0" applyNumberFormat="1" applyFont="1" applyFill="1" applyBorder="1" applyAlignment="1">
      <alignment horizontal="center" vertical="justify"/>
    </xf>
    <xf numFmtId="164" fontId="3" fillId="2" borderId="26" xfId="0" applyNumberFormat="1" applyFont="1" applyFill="1" applyBorder="1" applyAlignment="1">
      <alignment horizontal="center" vertical="justify"/>
    </xf>
    <xf numFmtId="164" fontId="3" fillId="2" borderId="28" xfId="0" quotePrefix="1" applyNumberFormat="1" applyFont="1" applyFill="1" applyBorder="1" applyAlignment="1">
      <alignment horizontal="center" vertical="justify"/>
    </xf>
    <xf numFmtId="164" fontId="3" fillId="2" borderId="36" xfId="0" quotePrefix="1" applyNumberFormat="1" applyFont="1" applyFill="1" applyBorder="1" applyAlignment="1">
      <alignment horizontal="center" vertical="justify"/>
    </xf>
    <xf numFmtId="0" fontId="6" fillId="2" borderId="12" xfId="0" applyFont="1" applyFill="1" applyBorder="1" applyAlignment="1">
      <alignment vertical="justify"/>
    </xf>
    <xf numFmtId="164" fontId="4" fillId="2" borderId="14" xfId="0" quotePrefix="1" applyNumberFormat="1" applyFont="1" applyFill="1" applyBorder="1" applyAlignment="1">
      <alignment horizontal="center" vertical="justify"/>
    </xf>
    <xf numFmtId="0" fontId="3" fillId="2" borderId="29" xfId="0" applyFont="1" applyFill="1" applyBorder="1" applyAlignment="1">
      <alignment wrapText="1"/>
    </xf>
    <xf numFmtId="0" fontId="3" fillId="2" borderId="15" xfId="0" applyFont="1" applyFill="1" applyBorder="1" applyAlignment="1">
      <alignment wrapText="1"/>
    </xf>
    <xf numFmtId="0" fontId="4" fillId="2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6" fillId="2" borderId="15" xfId="0" applyFont="1" applyFill="1" applyBorder="1" applyAlignment="1">
      <alignment vertical="center" wrapText="1"/>
    </xf>
    <xf numFmtId="0" fontId="26" fillId="2" borderId="30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wrapText="1"/>
    </xf>
    <xf numFmtId="0" fontId="26" fillId="2" borderId="35" xfId="0" applyFont="1" applyFill="1" applyBorder="1" applyAlignment="1">
      <alignment vertical="center" wrapText="1"/>
    </xf>
    <xf numFmtId="0" fontId="26" fillId="2" borderId="22" xfId="0" applyFont="1" applyFill="1" applyBorder="1" applyAlignment="1">
      <alignment wrapText="1"/>
    </xf>
    <xf numFmtId="0" fontId="3" fillId="2" borderId="25" xfId="0" applyFont="1" applyFill="1" applyBorder="1" applyAlignment="1">
      <alignment horizontal="center"/>
    </xf>
    <xf numFmtId="0" fontId="3" fillId="2" borderId="25" xfId="0" applyFont="1" applyFill="1" applyBorder="1"/>
    <xf numFmtId="0" fontId="3" fillId="2" borderId="26" xfId="0" applyFont="1" applyFill="1" applyBorder="1"/>
    <xf numFmtId="164" fontId="3" fillId="2" borderId="26" xfId="0" applyNumberFormat="1" applyFont="1" applyFill="1" applyBorder="1" applyAlignment="1">
      <alignment horizontal="center"/>
    </xf>
    <xf numFmtId="0" fontId="5" fillId="2" borderId="27" xfId="0" applyFont="1" applyFill="1" applyBorder="1"/>
    <xf numFmtId="0" fontId="25" fillId="2" borderId="12" xfId="0" applyFont="1" applyFill="1" applyBorder="1"/>
    <xf numFmtId="0" fontId="25" fillId="2" borderId="33" xfId="0" applyFont="1" applyFill="1" applyBorder="1"/>
    <xf numFmtId="0" fontId="3" fillId="2" borderId="12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2" fillId="2" borderId="10" xfId="0" applyFont="1" applyFill="1" applyBorder="1" applyAlignment="1">
      <alignment horizontal="left"/>
    </xf>
    <xf numFmtId="0" fontId="18" fillId="2" borderId="18" xfId="0" applyFont="1" applyFill="1" applyBorder="1"/>
    <xf numFmtId="0" fontId="12" fillId="2" borderId="11" xfId="0" applyFont="1" applyFill="1" applyBorder="1" applyAlignment="1">
      <alignment horizontal="center"/>
    </xf>
    <xf numFmtId="0" fontId="32" fillId="2" borderId="0" xfId="3" applyFont="1" applyFill="1" applyBorder="1" applyAlignment="1"/>
    <xf numFmtId="49" fontId="18" fillId="2" borderId="0" xfId="0" applyNumberFormat="1" applyFont="1" applyFill="1" applyBorder="1"/>
    <xf numFmtId="167" fontId="18" fillId="2" borderId="0" xfId="0" applyNumberFormat="1" applyFont="1" applyFill="1" applyBorder="1"/>
    <xf numFmtId="9" fontId="18" fillId="2" borderId="0" xfId="0" applyNumberFormat="1" applyFont="1" applyFill="1" applyBorder="1"/>
    <xf numFmtId="0" fontId="23" fillId="4" borderId="7" xfId="0" applyFont="1" applyFill="1" applyBorder="1" applyAlignment="1">
      <alignment vertical="justify" wrapText="1"/>
    </xf>
    <xf numFmtId="164" fontId="23" fillId="4" borderId="8" xfId="0" applyNumberFormat="1" applyFont="1" applyFill="1" applyBorder="1" applyAlignment="1">
      <alignment horizontal="center" vertical="justify"/>
    </xf>
    <xf numFmtId="164" fontId="9" fillId="4" borderId="3" xfId="0" applyNumberFormat="1" applyFont="1" applyFill="1" applyBorder="1"/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164" fontId="14" fillId="4" borderId="7" xfId="0" applyNumberFormat="1" applyFont="1" applyFill="1" applyBorder="1"/>
    <xf numFmtId="164" fontId="14" fillId="4" borderId="8" xfId="0" applyNumberFormat="1" applyFont="1" applyFill="1" applyBorder="1"/>
    <xf numFmtId="164" fontId="12" fillId="4" borderId="7" xfId="0" applyNumberFormat="1" applyFont="1" applyFill="1" applyBorder="1"/>
    <xf numFmtId="164" fontId="12" fillId="4" borderId="8" xfId="0" applyNumberFormat="1" applyFont="1" applyFill="1" applyBorder="1"/>
    <xf numFmtId="164" fontId="14" fillId="4" borderId="7" xfId="0" quotePrefix="1" applyNumberFormat="1" applyFont="1" applyFill="1" applyBorder="1" applyAlignment="1">
      <alignment horizontal="center"/>
    </xf>
    <xf numFmtId="164" fontId="12" fillId="4" borderId="7" xfId="0" quotePrefix="1" applyNumberFormat="1" applyFont="1" applyFill="1" applyBorder="1" applyAlignment="1">
      <alignment horizontal="center"/>
    </xf>
    <xf numFmtId="164" fontId="11" fillId="4" borderId="7" xfId="0" applyNumberFormat="1" applyFont="1" applyFill="1" applyBorder="1"/>
    <xf numFmtId="164" fontId="11" fillId="4" borderId="8" xfId="0" applyNumberFormat="1" applyFont="1" applyFill="1" applyBorder="1"/>
    <xf numFmtId="164" fontId="14" fillId="4" borderId="33" xfId="0" applyNumberFormat="1" applyFont="1" applyFill="1" applyBorder="1"/>
    <xf numFmtId="164" fontId="12" fillId="4" borderId="26" xfId="0" applyNumberFormat="1" applyFont="1" applyFill="1" applyBorder="1"/>
    <xf numFmtId="164" fontId="14" fillId="4" borderId="26" xfId="0" applyNumberFormat="1" applyFont="1" applyFill="1" applyBorder="1"/>
    <xf numFmtId="164" fontId="11" fillId="4" borderId="8" xfId="0" applyNumberFormat="1" applyFont="1" applyFill="1" applyBorder="1" applyAlignment="1">
      <alignment horizontal="right"/>
    </xf>
    <xf numFmtId="0" fontId="6" fillId="2" borderId="3" xfId="0" quotePrefix="1" applyFont="1" applyFill="1" applyBorder="1" applyAlignment="1">
      <alignment horizontal="center" vertical="justify"/>
    </xf>
    <xf numFmtId="0" fontId="6" fillId="2" borderId="27" xfId="0" applyFont="1" applyFill="1" applyBorder="1"/>
    <xf numFmtId="164" fontId="4" fillId="2" borderId="8" xfId="0" applyNumberFormat="1" applyFont="1" applyFill="1" applyBorder="1" applyAlignment="1"/>
    <xf numFmtId="164" fontId="23" fillId="2" borderId="26" xfId="0" applyNumberFormat="1" applyFont="1" applyFill="1" applyBorder="1" applyAlignment="1">
      <alignment horizontal="center" vertical="justify"/>
    </xf>
    <xf numFmtId="0" fontId="3" fillId="0" borderId="3" xfId="0" applyFont="1" applyFill="1" applyBorder="1" applyAlignment="1">
      <alignment horizontal="center" vertical="justify"/>
    </xf>
    <xf numFmtId="165" fontId="0" fillId="2" borderId="0" xfId="1" applyNumberFormat="1" applyFont="1" applyFill="1"/>
    <xf numFmtId="0" fontId="12" fillId="2" borderId="1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wrapText="1"/>
    </xf>
    <xf numFmtId="0" fontId="12" fillId="2" borderId="18" xfId="0" applyFont="1" applyFill="1" applyBorder="1" applyAlignment="1">
      <alignment horizontal="center"/>
    </xf>
    <xf numFmtId="164" fontId="11" fillId="2" borderId="8" xfId="0" applyNumberFormat="1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vertical="justify" wrapText="1"/>
    </xf>
    <xf numFmtId="164" fontId="4" fillId="2" borderId="28" xfId="0" quotePrefix="1" applyNumberFormat="1" applyFont="1" applyFill="1" applyBorder="1" applyAlignment="1">
      <alignment horizontal="center" vertical="justify"/>
    </xf>
    <xf numFmtId="0" fontId="3" fillId="2" borderId="35" xfId="0" applyFont="1" applyFill="1" applyBorder="1" applyAlignment="1">
      <alignment horizontal="center" wrapText="1"/>
    </xf>
    <xf numFmtId="166" fontId="18" fillId="2" borderId="0" xfId="1" applyFont="1" applyFill="1" applyBorder="1"/>
    <xf numFmtId="165" fontId="0" fillId="2" borderId="0" xfId="1" applyNumberFormat="1" applyFont="1" applyFill="1" applyAlignment="1">
      <alignment wrapText="1"/>
    </xf>
    <xf numFmtId="165" fontId="0" fillId="2" borderId="0" xfId="1" applyNumberFormat="1" applyFont="1" applyFill="1" applyBorder="1"/>
    <xf numFmtId="164" fontId="6" fillId="2" borderId="8" xfId="0" quotePrefix="1" applyNumberFormat="1" applyFont="1" applyFill="1" applyBorder="1" applyAlignment="1">
      <alignment horizontal="center" vertical="justify"/>
    </xf>
    <xf numFmtId="164" fontId="6" fillId="2" borderId="26" xfId="0" quotePrefix="1" applyNumberFormat="1" applyFont="1" applyFill="1" applyBorder="1" applyAlignment="1">
      <alignment horizontal="center" vertical="justify"/>
    </xf>
    <xf numFmtId="164" fontId="1" fillId="2" borderId="0" xfId="0" applyNumberFormat="1" applyFont="1" applyFill="1"/>
    <xf numFmtId="0" fontId="4" fillId="2" borderId="7" xfId="0" applyFont="1" applyFill="1" applyBorder="1" applyAlignment="1">
      <alignment wrapText="1"/>
    </xf>
    <xf numFmtId="0" fontId="4" fillId="2" borderId="2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wrapText="1"/>
    </xf>
    <xf numFmtId="0" fontId="2" fillId="2" borderId="2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justify"/>
    </xf>
    <xf numFmtId="0" fontId="12" fillId="2" borderId="0" xfId="0" applyFont="1" applyFill="1" applyBorder="1" applyAlignment="1">
      <alignment horizontal="center" vertical="justify"/>
    </xf>
    <xf numFmtId="0" fontId="12" fillId="2" borderId="7" xfId="0" applyFont="1" applyFill="1" applyBorder="1" applyAlignment="1">
      <alignment horizontal="center" vertical="justify"/>
    </xf>
    <xf numFmtId="0" fontId="12" fillId="2" borderId="35" xfId="0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justify"/>
    </xf>
    <xf numFmtId="0" fontId="0" fillId="2" borderId="5" xfId="0" applyFill="1" applyBorder="1"/>
    <xf numFmtId="0" fontId="0" fillId="2" borderId="6" xfId="0" applyFill="1" applyBorder="1"/>
    <xf numFmtId="0" fontId="0" fillId="2" borderId="23" xfId="0" applyFill="1" applyBorder="1"/>
    <xf numFmtId="0" fontId="3" fillId="2" borderId="9" xfId="0" applyFont="1" applyFill="1" applyBorder="1" applyAlignment="1">
      <alignment horizontal="center" wrapText="1"/>
    </xf>
    <xf numFmtId="0" fontId="3" fillId="2" borderId="37" xfId="0" applyFont="1" applyFill="1" applyBorder="1" applyAlignment="1">
      <alignment horizontal="center" wrapText="1"/>
    </xf>
    <xf numFmtId="0" fontId="3" fillId="2" borderId="3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left" wrapText="1"/>
    </xf>
    <xf numFmtId="49" fontId="11" fillId="2" borderId="20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0" fontId="12" fillId="2" borderId="37" xfId="0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center"/>
    </xf>
    <xf numFmtId="164" fontId="24" fillId="2" borderId="8" xfId="0" applyNumberFormat="1" applyFont="1" applyFill="1" applyBorder="1" applyAlignment="1">
      <alignment horizontal="center" wrapText="1"/>
    </xf>
    <xf numFmtId="164" fontId="24" fillId="2" borderId="8" xfId="0" applyNumberFormat="1" applyFont="1" applyFill="1" applyBorder="1" applyAlignment="1">
      <alignment horizontal="center"/>
    </xf>
    <xf numFmtId="164" fontId="23" fillId="2" borderId="26" xfId="0" applyNumberFormat="1" applyFont="1" applyFill="1" applyBorder="1" applyAlignment="1">
      <alignment horizontal="center"/>
    </xf>
    <xf numFmtId="0" fontId="24" fillId="2" borderId="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26" fillId="2" borderId="7" xfId="0" applyFont="1" applyFill="1" applyBorder="1" applyAlignment="1">
      <alignment wrapText="1"/>
    </xf>
    <xf numFmtId="0" fontId="26" fillId="2" borderId="10" xfId="0" applyFont="1" applyFill="1" applyBorder="1" applyAlignment="1">
      <alignment wrapText="1"/>
    </xf>
    <xf numFmtId="0" fontId="9" fillId="2" borderId="8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3" fillId="2" borderId="35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164" fontId="8" fillId="2" borderId="0" xfId="0" applyNumberFormat="1" applyFont="1" applyFill="1"/>
  </cellXfs>
  <cellStyles count="4">
    <cellStyle name="Binlik Ayracı" xfId="1" builtinId="3"/>
    <cellStyle name="Normal" xfId="0" builtinId="0"/>
    <cellStyle name="Normal 2" xfId="2"/>
    <cellStyle name="Normal_1.BÖLÜM-MALİ TABLOLAR-ak-pas-gn-kz-özk-na-kd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rtak\B&#252;t&#231;e%20ve%20Raporlama\Y&#214;NET&#304;M%20RAPORLAMASI%20&amp;%20B&#220;T&#199;E\MEHMET_ARSLAN\BA&#286;IMSIZ%20DENET&#304;M\TMS\2010\06%20HAZ&#304;RAN%202010\SOLO\SOLO%20D&#304;PNOTLAR%20HAZ&#304;RAN%2020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EK"/>
      <sheetName val="PASİF"/>
      <sheetName val="NAZIM"/>
      <sheetName val="GELİR"/>
      <sheetName val="RİSK GRUBU"/>
      <sheetName val="ŞUBE PERSONEL"/>
      <sheetName val="NAKİT AKIŞ"/>
    </sheetNames>
    <sheetDataSet>
      <sheetData sheetId="0">
        <row r="97">
          <cell r="B97">
            <v>20070052.82</v>
          </cell>
        </row>
        <row r="99">
          <cell r="B99">
            <v>1308572.05</v>
          </cell>
        </row>
        <row r="100">
          <cell r="B100">
            <v>19207184.25</v>
          </cell>
        </row>
        <row r="101">
          <cell r="B101">
            <v>407507.73</v>
          </cell>
        </row>
        <row r="102">
          <cell r="B102">
            <v>112884865.88</v>
          </cell>
        </row>
        <row r="103">
          <cell r="B103">
            <v>515346.32</v>
          </cell>
        </row>
        <row r="2817">
          <cell r="B2817">
            <v>349740.16</v>
          </cell>
        </row>
        <row r="2835">
          <cell r="B2835">
            <v>0</v>
          </cell>
        </row>
        <row r="3138">
          <cell r="B3138">
            <v>19895846.649999999</v>
          </cell>
        </row>
        <row r="6020">
          <cell r="B6020">
            <v>9122561.8499999996</v>
          </cell>
        </row>
        <row r="6029">
          <cell r="B6029">
            <v>-347625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81"/>
  <sheetViews>
    <sheetView showGridLines="0" view="pageBreakPreview" topLeftCell="A6" zoomScale="70" zoomScaleNormal="70" zoomScaleSheetLayoutView="70" workbookViewId="0">
      <selection activeCell="I6" sqref="I6"/>
    </sheetView>
  </sheetViews>
  <sheetFormatPr defaultRowHeight="12.75"/>
  <cols>
    <col min="1" max="1" width="1.42578125" style="221" customWidth="1"/>
    <col min="2" max="2" width="7.140625" style="221" customWidth="1"/>
    <col min="3" max="3" width="80" style="221" customWidth="1"/>
    <col min="4" max="4" width="10" style="221" customWidth="1"/>
    <col min="5" max="5" width="14" style="221" bestFit="1" customWidth="1"/>
    <col min="6" max="6" width="15.140625" style="197" customWidth="1"/>
    <col min="7" max="8" width="14" style="221" bestFit="1" customWidth="1"/>
    <col min="9" max="9" width="15" style="221" customWidth="1"/>
    <col min="10" max="10" width="14" style="221" bestFit="1" customWidth="1"/>
    <col min="11" max="16384" width="9.140625" style="221"/>
  </cols>
  <sheetData>
    <row r="1" spans="1:22" ht="15.75" customHeight="1">
      <c r="A1" s="429"/>
      <c r="B1" s="430"/>
      <c r="C1" s="430"/>
      <c r="D1" s="430"/>
      <c r="E1" s="430"/>
      <c r="F1" s="430"/>
      <c r="G1" s="430"/>
      <c r="H1" s="430"/>
      <c r="I1" s="430"/>
      <c r="J1" s="431"/>
    </row>
    <row r="2" spans="1:22" ht="16.5" customHeight="1">
      <c r="A2" s="416" t="s">
        <v>514</v>
      </c>
      <c r="B2" s="417"/>
      <c r="C2" s="417"/>
      <c r="D2" s="417"/>
      <c r="E2" s="417"/>
      <c r="F2" s="417"/>
      <c r="G2" s="417"/>
      <c r="H2" s="417"/>
      <c r="I2" s="417"/>
      <c r="J2" s="418"/>
    </row>
    <row r="3" spans="1:22" ht="15.75">
      <c r="A3" s="262"/>
      <c r="B3" s="73"/>
      <c r="C3" s="73"/>
      <c r="D3" s="73"/>
      <c r="E3" s="73"/>
      <c r="F3" s="73"/>
      <c r="G3" s="76"/>
      <c r="H3" s="76"/>
      <c r="I3" s="76"/>
      <c r="J3" s="263"/>
    </row>
    <row r="4" spans="1:22" ht="12" customHeight="1">
      <c r="A4" s="264"/>
      <c r="B4" s="93"/>
      <c r="C4" s="93"/>
      <c r="D4" s="98"/>
      <c r="E4" s="419" t="s">
        <v>0</v>
      </c>
      <c r="F4" s="420"/>
      <c r="G4" s="420"/>
      <c r="H4" s="420"/>
      <c r="I4" s="420"/>
      <c r="J4" s="421"/>
    </row>
    <row r="5" spans="1:22" ht="12" customHeight="1">
      <c r="A5" s="262"/>
      <c r="B5" s="73"/>
      <c r="C5" s="73"/>
      <c r="D5" s="231"/>
      <c r="E5" s="422"/>
      <c r="F5" s="423"/>
      <c r="G5" s="423"/>
      <c r="H5" s="424"/>
      <c r="I5" s="424"/>
      <c r="J5" s="425"/>
    </row>
    <row r="6" spans="1:22" ht="15.75" customHeight="1">
      <c r="A6" s="262"/>
      <c r="B6" s="73"/>
      <c r="C6" s="73"/>
      <c r="D6" s="231"/>
      <c r="E6" s="192"/>
      <c r="F6" s="95" t="s">
        <v>1</v>
      </c>
      <c r="G6" s="193"/>
      <c r="H6" s="192"/>
      <c r="I6" s="95" t="s">
        <v>2</v>
      </c>
      <c r="J6" s="265"/>
    </row>
    <row r="7" spans="1:22" ht="15.75" customHeight="1">
      <c r="A7" s="262"/>
      <c r="B7" s="73"/>
      <c r="C7" s="73"/>
      <c r="D7" s="231"/>
      <c r="E7" s="426" t="s">
        <v>585</v>
      </c>
      <c r="F7" s="427"/>
      <c r="G7" s="428"/>
      <c r="H7" s="426" t="s">
        <v>130</v>
      </c>
      <c r="I7" s="427"/>
      <c r="J7" s="432"/>
    </row>
    <row r="8" spans="1:22" ht="15.75" customHeight="1">
      <c r="A8" s="262"/>
      <c r="B8" s="73"/>
      <c r="C8" s="232" t="s">
        <v>3</v>
      </c>
      <c r="D8" s="75" t="s">
        <v>4</v>
      </c>
      <c r="E8" s="195"/>
      <c r="F8" s="164" t="s">
        <v>588</v>
      </c>
      <c r="G8" s="196"/>
      <c r="H8" s="195"/>
      <c r="I8" s="164" t="s">
        <v>586</v>
      </c>
      <c r="J8" s="266"/>
    </row>
    <row r="9" spans="1:22" ht="15.75" customHeight="1">
      <c r="A9" s="262"/>
      <c r="B9" s="73"/>
      <c r="C9" s="232"/>
      <c r="D9" s="75"/>
      <c r="E9" s="195" t="s">
        <v>5</v>
      </c>
      <c r="F9" s="198" t="s">
        <v>6</v>
      </c>
      <c r="G9" s="79" t="s">
        <v>7</v>
      </c>
      <c r="H9" s="195" t="s">
        <v>5</v>
      </c>
      <c r="I9" s="198" t="s">
        <v>6</v>
      </c>
      <c r="J9" s="267" t="s">
        <v>7</v>
      </c>
    </row>
    <row r="10" spans="1:22" s="235" customFormat="1" ht="15.75">
      <c r="A10" s="268"/>
      <c r="B10" s="233" t="s">
        <v>8</v>
      </c>
      <c r="C10" s="233" t="s">
        <v>9</v>
      </c>
      <c r="D10" s="234" t="s">
        <v>10</v>
      </c>
      <c r="E10" s="1">
        <v>653967</v>
      </c>
      <c r="F10" s="2">
        <v>2963626</v>
      </c>
      <c r="G10" s="2">
        <v>3617593</v>
      </c>
      <c r="H10" s="1">
        <v>363214</v>
      </c>
      <c r="I10" s="2">
        <v>2326382</v>
      </c>
      <c r="J10" s="2">
        <v>2689596</v>
      </c>
      <c r="Q10" s="474"/>
      <c r="R10" s="474"/>
      <c r="S10" s="474"/>
      <c r="T10" s="474"/>
      <c r="U10" s="474"/>
      <c r="V10" s="474"/>
    </row>
    <row r="11" spans="1:22" ht="15.75">
      <c r="A11" s="262"/>
      <c r="B11" s="81" t="s">
        <v>11</v>
      </c>
      <c r="C11" s="236" t="s">
        <v>12</v>
      </c>
      <c r="D11" s="3" t="s">
        <v>13</v>
      </c>
      <c r="E11" s="209">
        <v>0</v>
      </c>
      <c r="F11" s="209">
        <v>5184</v>
      </c>
      <c r="G11" s="209">
        <v>5184</v>
      </c>
      <c r="H11" s="209">
        <v>0</v>
      </c>
      <c r="I11" s="209">
        <v>7895</v>
      </c>
      <c r="J11" s="209">
        <v>7895</v>
      </c>
      <c r="Q11" s="474"/>
      <c r="R11" s="474"/>
      <c r="S11" s="474"/>
      <c r="T11" s="474"/>
      <c r="U11" s="474"/>
      <c r="V11" s="474"/>
    </row>
    <row r="12" spans="1:22" ht="15.75">
      <c r="A12" s="262"/>
      <c r="B12" s="86" t="s">
        <v>14</v>
      </c>
      <c r="C12" s="237" t="s">
        <v>15</v>
      </c>
      <c r="D12" s="3"/>
      <c r="E12" s="205">
        <v>0</v>
      </c>
      <c r="F12" s="238">
        <v>5184</v>
      </c>
      <c r="G12" s="238">
        <v>5184</v>
      </c>
      <c r="H12" s="205">
        <v>0</v>
      </c>
      <c r="I12" s="238">
        <v>7895</v>
      </c>
      <c r="J12" s="238">
        <v>7895</v>
      </c>
      <c r="Q12" s="474"/>
      <c r="R12" s="474"/>
      <c r="S12" s="474"/>
      <c r="T12" s="474"/>
      <c r="U12" s="474"/>
      <c r="V12" s="474"/>
    </row>
    <row r="13" spans="1:22" ht="15.75">
      <c r="A13" s="262"/>
      <c r="B13" s="86" t="s">
        <v>16</v>
      </c>
      <c r="C13" s="237" t="s">
        <v>17</v>
      </c>
      <c r="D13" s="3"/>
      <c r="E13" s="205">
        <v>0</v>
      </c>
      <c r="F13" s="238">
        <v>0</v>
      </c>
      <c r="G13" s="238">
        <v>0</v>
      </c>
      <c r="H13" s="205">
        <v>0</v>
      </c>
      <c r="I13" s="238">
        <v>0</v>
      </c>
      <c r="J13" s="238">
        <v>0</v>
      </c>
      <c r="Q13" s="474"/>
      <c r="R13" s="474"/>
      <c r="S13" s="474"/>
      <c r="T13" s="474"/>
      <c r="U13" s="474"/>
      <c r="V13" s="474"/>
    </row>
    <row r="14" spans="1:22" ht="15.75">
      <c r="A14" s="262"/>
      <c r="B14" s="86" t="s">
        <v>18</v>
      </c>
      <c r="C14" s="237" t="s">
        <v>19</v>
      </c>
      <c r="D14" s="3"/>
      <c r="E14" s="238">
        <v>0</v>
      </c>
      <c r="F14" s="238">
        <v>0</v>
      </c>
      <c r="G14" s="238">
        <v>0</v>
      </c>
      <c r="H14" s="238">
        <v>0</v>
      </c>
      <c r="I14" s="238">
        <v>0</v>
      </c>
      <c r="J14" s="238">
        <v>0</v>
      </c>
      <c r="Q14" s="474"/>
      <c r="R14" s="474"/>
      <c r="S14" s="474"/>
      <c r="T14" s="474"/>
      <c r="U14" s="474"/>
      <c r="V14" s="474"/>
    </row>
    <row r="15" spans="1:22" ht="15.75">
      <c r="A15" s="262"/>
      <c r="B15" s="86" t="s">
        <v>20</v>
      </c>
      <c r="C15" s="237" t="s">
        <v>524</v>
      </c>
      <c r="D15" s="3"/>
      <c r="E15" s="238">
        <v>0</v>
      </c>
      <c r="F15" s="238">
        <v>5184</v>
      </c>
      <c r="G15" s="238">
        <v>5184</v>
      </c>
      <c r="H15" s="238">
        <v>0</v>
      </c>
      <c r="I15" s="238">
        <v>7895</v>
      </c>
      <c r="J15" s="238">
        <v>7895</v>
      </c>
      <c r="Q15" s="474"/>
      <c r="R15" s="474"/>
      <c r="S15" s="474"/>
      <c r="T15" s="474"/>
      <c r="U15" s="474"/>
      <c r="V15" s="474"/>
    </row>
    <row r="16" spans="1:22" ht="15.75">
      <c r="A16" s="262"/>
      <c r="B16" s="86" t="s">
        <v>507</v>
      </c>
      <c r="C16" s="237" t="s">
        <v>21</v>
      </c>
      <c r="D16" s="3"/>
      <c r="E16" s="238">
        <v>0</v>
      </c>
      <c r="F16" s="205">
        <v>0</v>
      </c>
      <c r="G16" s="205">
        <v>0</v>
      </c>
      <c r="H16" s="238">
        <v>0</v>
      </c>
      <c r="I16" s="205">
        <v>0</v>
      </c>
      <c r="J16" s="205">
        <v>0</v>
      </c>
      <c r="Q16" s="474"/>
      <c r="R16" s="474"/>
      <c r="S16" s="474"/>
      <c r="T16" s="474"/>
      <c r="U16" s="474"/>
      <c r="V16" s="474"/>
    </row>
    <row r="17" spans="1:22" ht="15.75">
      <c r="A17" s="262"/>
      <c r="B17" s="86" t="s">
        <v>22</v>
      </c>
      <c r="C17" s="178" t="s">
        <v>23</v>
      </c>
      <c r="D17" s="3"/>
      <c r="E17" s="238">
        <v>0</v>
      </c>
      <c r="F17" s="205">
        <v>0</v>
      </c>
      <c r="G17" s="205">
        <v>0</v>
      </c>
      <c r="H17" s="238">
        <v>0</v>
      </c>
      <c r="I17" s="205">
        <v>0</v>
      </c>
      <c r="J17" s="205">
        <v>0</v>
      </c>
      <c r="Q17" s="474"/>
      <c r="R17" s="474"/>
      <c r="S17" s="474"/>
      <c r="T17" s="474"/>
      <c r="U17" s="474"/>
      <c r="V17" s="474"/>
    </row>
    <row r="18" spans="1:22" ht="15.75">
      <c r="A18" s="262"/>
      <c r="B18" s="86" t="s">
        <v>24</v>
      </c>
      <c r="C18" s="237" t="s">
        <v>17</v>
      </c>
      <c r="D18" s="3"/>
      <c r="E18" s="238">
        <v>0</v>
      </c>
      <c r="F18" s="205">
        <v>0</v>
      </c>
      <c r="G18" s="205">
        <v>0</v>
      </c>
      <c r="H18" s="238">
        <v>0</v>
      </c>
      <c r="I18" s="205">
        <v>0</v>
      </c>
      <c r="J18" s="205">
        <v>0</v>
      </c>
      <c r="Q18" s="474"/>
      <c r="R18" s="474"/>
      <c r="S18" s="474"/>
      <c r="T18" s="474"/>
      <c r="U18" s="474"/>
      <c r="V18" s="474"/>
    </row>
    <row r="19" spans="1:22" ht="15.75">
      <c r="A19" s="262"/>
      <c r="B19" s="86" t="s">
        <v>25</v>
      </c>
      <c r="C19" s="237" t="s">
        <v>19</v>
      </c>
      <c r="D19" s="3"/>
      <c r="E19" s="238">
        <v>0</v>
      </c>
      <c r="F19" s="205">
        <v>0</v>
      </c>
      <c r="G19" s="205">
        <v>0</v>
      </c>
      <c r="H19" s="238">
        <v>0</v>
      </c>
      <c r="I19" s="205">
        <v>0</v>
      </c>
      <c r="J19" s="205">
        <v>0</v>
      </c>
      <c r="Q19" s="474"/>
      <c r="R19" s="474"/>
      <c r="S19" s="474"/>
      <c r="T19" s="474"/>
      <c r="U19" s="474"/>
      <c r="V19" s="474"/>
    </row>
    <row r="20" spans="1:22" ht="15.75">
      <c r="A20" s="262"/>
      <c r="B20" s="86" t="s">
        <v>26</v>
      </c>
      <c r="C20" s="237" t="s">
        <v>43</v>
      </c>
      <c r="D20" s="3"/>
      <c r="E20" s="238">
        <v>0</v>
      </c>
      <c r="F20" s="205">
        <v>0</v>
      </c>
      <c r="G20" s="205">
        <v>0</v>
      </c>
      <c r="H20" s="238">
        <v>0</v>
      </c>
      <c r="I20" s="205">
        <v>0</v>
      </c>
      <c r="J20" s="205">
        <v>0</v>
      </c>
      <c r="Q20" s="474"/>
      <c r="R20" s="474"/>
      <c r="S20" s="474"/>
      <c r="T20" s="474"/>
      <c r="U20" s="474"/>
      <c r="V20" s="474"/>
    </row>
    <row r="21" spans="1:22" ht="15.75">
      <c r="A21" s="262"/>
      <c r="B21" s="86" t="s">
        <v>508</v>
      </c>
      <c r="C21" s="237" t="s">
        <v>21</v>
      </c>
      <c r="D21" s="3"/>
      <c r="E21" s="238">
        <v>0</v>
      </c>
      <c r="F21" s="205">
        <v>0</v>
      </c>
      <c r="G21" s="205">
        <v>0</v>
      </c>
      <c r="H21" s="238">
        <v>0</v>
      </c>
      <c r="I21" s="205">
        <v>0</v>
      </c>
      <c r="J21" s="205">
        <v>0</v>
      </c>
      <c r="Q21" s="474"/>
      <c r="R21" s="474"/>
      <c r="S21" s="474"/>
      <c r="T21" s="474"/>
      <c r="U21" s="474"/>
      <c r="V21" s="474"/>
    </row>
    <row r="22" spans="1:22" s="235" customFormat="1" ht="15.75">
      <c r="A22" s="271"/>
      <c r="B22" s="81" t="s">
        <v>28</v>
      </c>
      <c r="C22" s="239" t="s">
        <v>29</v>
      </c>
      <c r="D22" s="3" t="s">
        <v>30</v>
      </c>
      <c r="E22" s="240">
        <v>14374</v>
      </c>
      <c r="F22" s="209">
        <v>255489</v>
      </c>
      <c r="G22" s="209">
        <v>269863</v>
      </c>
      <c r="H22" s="240">
        <v>24961</v>
      </c>
      <c r="I22" s="209">
        <v>380497</v>
      </c>
      <c r="J22" s="209">
        <v>405458</v>
      </c>
      <c r="Q22" s="474"/>
      <c r="R22" s="474"/>
      <c r="S22" s="474"/>
      <c r="T22" s="474"/>
      <c r="U22" s="474"/>
      <c r="V22" s="474"/>
    </row>
    <row r="23" spans="1:22" s="235" customFormat="1" ht="15.75">
      <c r="A23" s="271"/>
      <c r="B23" s="83" t="s">
        <v>31</v>
      </c>
      <c r="C23" s="241" t="s">
        <v>32</v>
      </c>
      <c r="D23" s="3"/>
      <c r="E23" s="240">
        <v>0</v>
      </c>
      <c r="F23" s="209">
        <v>0</v>
      </c>
      <c r="G23" s="209">
        <v>0</v>
      </c>
      <c r="H23" s="240">
        <v>0</v>
      </c>
      <c r="I23" s="209">
        <v>0</v>
      </c>
      <c r="J23" s="209">
        <v>0</v>
      </c>
      <c r="Q23" s="474"/>
      <c r="R23" s="474"/>
      <c r="S23" s="474"/>
      <c r="T23" s="474"/>
      <c r="U23" s="474"/>
      <c r="V23" s="474"/>
    </row>
    <row r="24" spans="1:22" ht="15.75">
      <c r="A24" s="262"/>
      <c r="B24" s="81" t="s">
        <v>33</v>
      </c>
      <c r="C24" s="236" t="s">
        <v>34</v>
      </c>
      <c r="D24" s="3" t="s">
        <v>35</v>
      </c>
      <c r="E24" s="240">
        <v>922486</v>
      </c>
      <c r="F24" s="209">
        <v>0</v>
      </c>
      <c r="G24" s="209">
        <v>922486</v>
      </c>
      <c r="H24" s="240">
        <v>792325</v>
      </c>
      <c r="I24" s="209">
        <v>0</v>
      </c>
      <c r="J24" s="209">
        <v>792325</v>
      </c>
      <c r="Q24" s="474"/>
      <c r="R24" s="474"/>
      <c r="S24" s="474"/>
      <c r="T24" s="474"/>
      <c r="U24" s="474"/>
      <c r="V24" s="474"/>
    </row>
    <row r="25" spans="1:22" s="235" customFormat="1" ht="15.75">
      <c r="A25" s="271"/>
      <c r="B25" s="87" t="s">
        <v>36</v>
      </c>
      <c r="C25" s="242" t="s">
        <v>19</v>
      </c>
      <c r="D25" s="243"/>
      <c r="E25" s="238">
        <v>770</v>
      </c>
      <c r="F25" s="205">
        <v>0</v>
      </c>
      <c r="G25" s="205">
        <v>770</v>
      </c>
      <c r="H25" s="238">
        <v>93</v>
      </c>
      <c r="I25" s="205">
        <v>0</v>
      </c>
      <c r="J25" s="205">
        <v>93</v>
      </c>
      <c r="Q25" s="474"/>
      <c r="R25" s="474"/>
      <c r="S25" s="474"/>
      <c r="T25" s="474"/>
      <c r="U25" s="474"/>
      <c r="V25" s="474"/>
    </row>
    <row r="26" spans="1:22" s="235" customFormat="1" ht="15.75">
      <c r="A26" s="271"/>
      <c r="B26" s="87" t="s">
        <v>37</v>
      </c>
      <c r="C26" s="242" t="s">
        <v>17</v>
      </c>
      <c r="D26" s="243"/>
      <c r="E26" s="238">
        <v>921716</v>
      </c>
      <c r="F26" s="205">
        <v>0</v>
      </c>
      <c r="G26" s="205">
        <v>921716</v>
      </c>
      <c r="H26" s="238">
        <v>792232</v>
      </c>
      <c r="I26" s="205">
        <v>0</v>
      </c>
      <c r="J26" s="205">
        <v>792232</v>
      </c>
      <c r="Q26" s="474"/>
      <c r="R26" s="474"/>
      <c r="S26" s="474"/>
      <c r="T26" s="474"/>
      <c r="U26" s="474"/>
      <c r="V26" s="474"/>
    </row>
    <row r="27" spans="1:22" ht="15.75">
      <c r="A27" s="262"/>
      <c r="B27" s="87" t="s">
        <v>38</v>
      </c>
      <c r="C27" s="244" t="s">
        <v>39</v>
      </c>
      <c r="D27" s="243"/>
      <c r="E27" s="238">
        <v>0</v>
      </c>
      <c r="F27" s="205">
        <v>0</v>
      </c>
      <c r="G27" s="205">
        <v>0</v>
      </c>
      <c r="H27" s="238">
        <v>0</v>
      </c>
      <c r="I27" s="205">
        <v>0</v>
      </c>
      <c r="J27" s="205">
        <v>0</v>
      </c>
      <c r="Q27" s="474"/>
      <c r="R27" s="474"/>
      <c r="S27" s="474"/>
      <c r="T27" s="474"/>
      <c r="U27" s="474"/>
      <c r="V27" s="474"/>
    </row>
    <row r="28" spans="1:22" ht="15.75">
      <c r="A28" s="262"/>
      <c r="B28" s="81" t="s">
        <v>40</v>
      </c>
      <c r="C28" s="236" t="s">
        <v>519</v>
      </c>
      <c r="D28" s="3" t="s">
        <v>41</v>
      </c>
      <c r="E28" s="240">
        <v>17341775</v>
      </c>
      <c r="F28" s="209">
        <v>1927173</v>
      </c>
      <c r="G28" s="209">
        <v>19268948</v>
      </c>
      <c r="H28" s="240">
        <v>14204785</v>
      </c>
      <c r="I28" s="209">
        <v>1820735</v>
      </c>
      <c r="J28" s="209">
        <v>16025520</v>
      </c>
      <c r="Q28" s="474"/>
      <c r="R28" s="474"/>
      <c r="S28" s="474"/>
      <c r="T28" s="474"/>
      <c r="U28" s="474"/>
      <c r="V28" s="474"/>
    </row>
    <row r="29" spans="1:22" ht="15.75">
      <c r="A29" s="262"/>
      <c r="B29" s="87" t="s">
        <v>42</v>
      </c>
      <c r="C29" s="73" t="s">
        <v>509</v>
      </c>
      <c r="D29" s="243"/>
      <c r="E29" s="238">
        <v>17034848</v>
      </c>
      <c r="F29" s="238">
        <v>1927173</v>
      </c>
      <c r="G29" s="238">
        <v>18962021</v>
      </c>
      <c r="H29" s="238">
        <v>13982568</v>
      </c>
      <c r="I29" s="238">
        <v>1820730</v>
      </c>
      <c r="J29" s="238">
        <v>15803298</v>
      </c>
      <c r="Q29" s="474"/>
      <c r="R29" s="474"/>
      <c r="S29" s="474"/>
      <c r="T29" s="474"/>
      <c r="U29" s="474"/>
      <c r="V29" s="474"/>
    </row>
    <row r="30" spans="1:22" ht="15.75">
      <c r="A30" s="262"/>
      <c r="B30" s="87" t="s">
        <v>44</v>
      </c>
      <c r="C30" s="73" t="s">
        <v>45</v>
      </c>
      <c r="D30" s="243"/>
      <c r="E30" s="238">
        <v>450854</v>
      </c>
      <c r="F30" s="205">
        <v>49655</v>
      </c>
      <c r="G30" s="238">
        <v>500509</v>
      </c>
      <c r="H30" s="238">
        <v>383714</v>
      </c>
      <c r="I30" s="205">
        <v>2022</v>
      </c>
      <c r="J30" s="238">
        <v>385736</v>
      </c>
      <c r="Q30" s="474"/>
      <c r="R30" s="474"/>
      <c r="S30" s="474"/>
      <c r="T30" s="474"/>
      <c r="U30" s="474"/>
      <c r="V30" s="474"/>
    </row>
    <row r="31" spans="1:22" ht="15.75">
      <c r="A31" s="262"/>
      <c r="B31" s="87" t="s">
        <v>46</v>
      </c>
      <c r="C31" s="73" t="s">
        <v>17</v>
      </c>
      <c r="D31" s="243"/>
      <c r="E31" s="238">
        <v>0</v>
      </c>
      <c r="F31" s="238">
        <v>0</v>
      </c>
      <c r="G31" s="238">
        <v>0</v>
      </c>
      <c r="H31" s="238">
        <v>0</v>
      </c>
      <c r="I31" s="238">
        <v>0</v>
      </c>
      <c r="J31" s="238">
        <v>0</v>
      </c>
      <c r="Q31" s="474"/>
      <c r="R31" s="474"/>
      <c r="S31" s="474"/>
      <c r="T31" s="474"/>
      <c r="U31" s="474"/>
      <c r="V31" s="474"/>
    </row>
    <row r="32" spans="1:22" ht="15.75">
      <c r="A32" s="262"/>
      <c r="B32" s="87" t="s">
        <v>510</v>
      </c>
      <c r="C32" s="73" t="s">
        <v>47</v>
      </c>
      <c r="D32" s="243"/>
      <c r="E32" s="238">
        <v>16583994</v>
      </c>
      <c r="F32" s="238">
        <v>1877518</v>
      </c>
      <c r="G32" s="238">
        <v>18461512</v>
      </c>
      <c r="H32" s="238">
        <v>13598854</v>
      </c>
      <c r="I32" s="238">
        <v>1818708</v>
      </c>
      <c r="J32" s="238">
        <v>15417562</v>
      </c>
      <c r="Q32" s="474"/>
      <c r="R32" s="474"/>
      <c r="S32" s="474"/>
      <c r="T32" s="474"/>
      <c r="U32" s="474"/>
      <c r="V32" s="474"/>
    </row>
    <row r="33" spans="1:22" s="235" customFormat="1" ht="15.75">
      <c r="A33" s="271"/>
      <c r="B33" s="87" t="s">
        <v>48</v>
      </c>
      <c r="C33" s="73" t="s">
        <v>49</v>
      </c>
      <c r="D33" s="243"/>
      <c r="E33" s="238">
        <v>828230</v>
      </c>
      <c r="F33" s="205">
        <v>2309</v>
      </c>
      <c r="G33" s="238">
        <v>830539</v>
      </c>
      <c r="H33" s="238">
        <v>647604</v>
      </c>
      <c r="I33" s="205">
        <v>1317</v>
      </c>
      <c r="J33" s="238">
        <v>648921</v>
      </c>
      <c r="Q33" s="474"/>
      <c r="R33" s="474"/>
      <c r="S33" s="474"/>
      <c r="T33" s="474"/>
      <c r="U33" s="474"/>
      <c r="V33" s="474"/>
    </row>
    <row r="34" spans="1:22" s="235" customFormat="1" ht="15.75">
      <c r="A34" s="271"/>
      <c r="B34" s="87" t="s">
        <v>50</v>
      </c>
      <c r="C34" s="73" t="s">
        <v>51</v>
      </c>
      <c r="D34" s="243"/>
      <c r="E34" s="238">
        <v>-521303</v>
      </c>
      <c r="F34" s="205">
        <v>-2309</v>
      </c>
      <c r="G34" s="238">
        <v>-523612</v>
      </c>
      <c r="H34" s="238">
        <v>-425387</v>
      </c>
      <c r="I34" s="205">
        <v>-1312</v>
      </c>
      <c r="J34" s="238">
        <v>-426699</v>
      </c>
      <c r="Q34" s="474"/>
      <c r="R34" s="474"/>
      <c r="S34" s="474"/>
      <c r="T34" s="474"/>
      <c r="U34" s="474"/>
      <c r="V34" s="474"/>
    </row>
    <row r="35" spans="1:22" s="235" customFormat="1" ht="15.75">
      <c r="A35" s="271"/>
      <c r="B35" s="236" t="s">
        <v>52</v>
      </c>
      <c r="C35" s="236" t="s">
        <v>53</v>
      </c>
      <c r="D35" s="3" t="s">
        <v>54</v>
      </c>
      <c r="E35" s="240">
        <v>0</v>
      </c>
      <c r="F35" s="209">
        <v>0</v>
      </c>
      <c r="G35" s="209">
        <v>0</v>
      </c>
      <c r="H35" s="240">
        <v>0</v>
      </c>
      <c r="I35" s="209">
        <v>0</v>
      </c>
      <c r="J35" s="209">
        <v>0</v>
      </c>
      <c r="Q35" s="474"/>
      <c r="R35" s="474"/>
      <c r="S35" s="474"/>
      <c r="T35" s="474"/>
      <c r="U35" s="474"/>
      <c r="V35" s="474"/>
    </row>
    <row r="36" spans="1:22" s="235" customFormat="1" ht="15.75">
      <c r="A36" s="262"/>
      <c r="B36" s="236" t="s">
        <v>55</v>
      </c>
      <c r="C36" s="236" t="s">
        <v>56</v>
      </c>
      <c r="D36" s="3" t="s">
        <v>57</v>
      </c>
      <c r="E36" s="240">
        <v>108967</v>
      </c>
      <c r="F36" s="209">
        <v>0</v>
      </c>
      <c r="G36" s="209">
        <v>108967</v>
      </c>
      <c r="H36" s="240">
        <v>108967</v>
      </c>
      <c r="I36" s="209">
        <v>0</v>
      </c>
      <c r="J36" s="209">
        <v>108967</v>
      </c>
      <c r="Q36" s="474"/>
      <c r="R36" s="474"/>
      <c r="S36" s="474"/>
      <c r="T36" s="474"/>
      <c r="U36" s="474"/>
      <c r="V36" s="474"/>
    </row>
    <row r="37" spans="1:22" s="235" customFormat="1" ht="15.75">
      <c r="A37" s="262"/>
      <c r="B37" s="245" t="s">
        <v>58</v>
      </c>
      <c r="C37" s="237" t="s">
        <v>59</v>
      </c>
      <c r="D37" s="3"/>
      <c r="E37" s="238">
        <v>0</v>
      </c>
      <c r="F37" s="238">
        <v>0</v>
      </c>
      <c r="G37" s="238">
        <v>0</v>
      </c>
      <c r="H37" s="238">
        <v>0</v>
      </c>
      <c r="I37" s="238">
        <v>0</v>
      </c>
      <c r="J37" s="238">
        <v>0</v>
      </c>
      <c r="Q37" s="474"/>
      <c r="R37" s="474"/>
      <c r="S37" s="474"/>
      <c r="T37" s="474"/>
      <c r="U37" s="474"/>
      <c r="V37" s="474"/>
    </row>
    <row r="38" spans="1:22" s="235" customFormat="1" ht="15.75">
      <c r="A38" s="262"/>
      <c r="B38" s="245" t="s">
        <v>60</v>
      </c>
      <c r="C38" s="237" t="s">
        <v>61</v>
      </c>
      <c r="D38" s="3"/>
      <c r="E38" s="238">
        <v>108967</v>
      </c>
      <c r="F38" s="238">
        <v>0</v>
      </c>
      <c r="G38" s="238">
        <v>108967</v>
      </c>
      <c r="H38" s="238">
        <v>108967</v>
      </c>
      <c r="I38" s="238">
        <v>0</v>
      </c>
      <c r="J38" s="238">
        <v>108967</v>
      </c>
      <c r="Q38" s="474"/>
      <c r="R38" s="474"/>
      <c r="S38" s="474"/>
      <c r="T38" s="474"/>
      <c r="U38" s="474"/>
      <c r="V38" s="474"/>
    </row>
    <row r="39" spans="1:22" s="235" customFormat="1" ht="15.75">
      <c r="A39" s="262"/>
      <c r="B39" s="245" t="s">
        <v>62</v>
      </c>
      <c r="C39" s="237" t="s">
        <v>63</v>
      </c>
      <c r="D39" s="3"/>
      <c r="E39" s="379">
        <v>50619</v>
      </c>
      <c r="F39" s="238">
        <v>0</v>
      </c>
      <c r="G39" s="379">
        <v>50619</v>
      </c>
      <c r="H39" s="379">
        <v>50619</v>
      </c>
      <c r="I39" s="238">
        <v>0</v>
      </c>
      <c r="J39" s="379">
        <v>50619</v>
      </c>
      <c r="Q39" s="474"/>
      <c r="R39" s="474"/>
      <c r="S39" s="474"/>
      <c r="T39" s="474"/>
      <c r="U39" s="474"/>
      <c r="V39" s="474"/>
    </row>
    <row r="40" spans="1:22" s="235" customFormat="1" ht="15.75">
      <c r="A40" s="262"/>
      <c r="B40" s="245" t="s">
        <v>64</v>
      </c>
      <c r="C40" s="237" t="s">
        <v>65</v>
      </c>
      <c r="D40" s="3"/>
      <c r="E40" s="379">
        <v>58348</v>
      </c>
      <c r="F40" s="238">
        <v>0</v>
      </c>
      <c r="G40" s="379">
        <v>58348</v>
      </c>
      <c r="H40" s="379">
        <v>58348</v>
      </c>
      <c r="I40" s="238">
        <v>0</v>
      </c>
      <c r="J40" s="379">
        <v>58348</v>
      </c>
      <c r="Q40" s="474"/>
      <c r="R40" s="474"/>
      <c r="S40" s="474"/>
      <c r="T40" s="474"/>
      <c r="U40" s="474"/>
      <c r="V40" s="474"/>
    </row>
    <row r="41" spans="1:22" s="235" customFormat="1" ht="15.75">
      <c r="A41" s="271"/>
      <c r="B41" s="246" t="s">
        <v>66</v>
      </c>
      <c r="C41" s="236" t="s">
        <v>67</v>
      </c>
      <c r="D41" s="3" t="s">
        <v>68</v>
      </c>
      <c r="E41" s="240">
        <v>185506</v>
      </c>
      <c r="F41" s="209">
        <v>0</v>
      </c>
      <c r="G41" s="209">
        <v>185506</v>
      </c>
      <c r="H41" s="240">
        <v>169473</v>
      </c>
      <c r="I41" s="209">
        <v>0</v>
      </c>
      <c r="J41" s="209">
        <v>169473</v>
      </c>
      <c r="Q41" s="474"/>
      <c r="R41" s="474"/>
      <c r="S41" s="474"/>
      <c r="T41" s="474"/>
      <c r="U41" s="474"/>
      <c r="V41" s="474"/>
    </row>
    <row r="42" spans="1:22" s="235" customFormat="1" ht="15.75">
      <c r="A42" s="271"/>
      <c r="B42" s="245" t="s">
        <v>69</v>
      </c>
      <c r="C42" s="237" t="s">
        <v>70</v>
      </c>
      <c r="D42" s="3"/>
      <c r="E42" s="238">
        <v>128504</v>
      </c>
      <c r="F42" s="205">
        <v>0</v>
      </c>
      <c r="G42" s="205">
        <v>128504</v>
      </c>
      <c r="H42" s="238">
        <v>112471</v>
      </c>
      <c r="I42" s="205">
        <v>0</v>
      </c>
      <c r="J42" s="205">
        <v>112471</v>
      </c>
      <c r="Q42" s="474"/>
      <c r="R42" s="474"/>
      <c r="S42" s="474"/>
      <c r="T42" s="474"/>
      <c r="U42" s="474"/>
      <c r="V42" s="474"/>
    </row>
    <row r="43" spans="1:22" s="235" customFormat="1" ht="15.75">
      <c r="A43" s="271"/>
      <c r="B43" s="245" t="s">
        <v>71</v>
      </c>
      <c r="C43" s="237" t="s">
        <v>72</v>
      </c>
      <c r="D43" s="3"/>
      <c r="E43" s="238">
        <v>57002</v>
      </c>
      <c r="F43" s="205">
        <v>0</v>
      </c>
      <c r="G43" s="205">
        <v>57002</v>
      </c>
      <c r="H43" s="238">
        <v>57002</v>
      </c>
      <c r="I43" s="205">
        <v>0</v>
      </c>
      <c r="J43" s="205">
        <v>57002</v>
      </c>
      <c r="Q43" s="474"/>
      <c r="R43" s="474"/>
      <c r="S43" s="474"/>
      <c r="T43" s="474"/>
      <c r="U43" s="474"/>
      <c r="V43" s="474"/>
    </row>
    <row r="44" spans="1:22" s="235" customFormat="1" ht="15.75">
      <c r="A44" s="271"/>
      <c r="B44" s="236" t="s">
        <v>73</v>
      </c>
      <c r="C44" s="236" t="s">
        <v>74</v>
      </c>
      <c r="D44" s="3" t="s">
        <v>75</v>
      </c>
      <c r="E44" s="240">
        <v>0</v>
      </c>
      <c r="F44" s="209">
        <v>0</v>
      </c>
      <c r="G44" s="209">
        <v>0</v>
      </c>
      <c r="H44" s="240">
        <v>0</v>
      </c>
      <c r="I44" s="209">
        <v>0</v>
      </c>
      <c r="J44" s="209">
        <v>0</v>
      </c>
      <c r="Q44" s="474"/>
      <c r="R44" s="474"/>
      <c r="S44" s="474"/>
      <c r="T44" s="474"/>
      <c r="U44" s="474"/>
      <c r="V44" s="474"/>
    </row>
    <row r="45" spans="1:22" s="235" customFormat="1" ht="15.75">
      <c r="A45" s="271"/>
      <c r="B45" s="245" t="s">
        <v>76</v>
      </c>
      <c r="C45" s="237" t="s">
        <v>59</v>
      </c>
      <c r="D45" s="3"/>
      <c r="E45" s="238">
        <v>0</v>
      </c>
      <c r="F45" s="205">
        <v>0</v>
      </c>
      <c r="G45" s="205">
        <v>0</v>
      </c>
      <c r="H45" s="238">
        <v>0</v>
      </c>
      <c r="I45" s="205">
        <v>0</v>
      </c>
      <c r="J45" s="205">
        <v>0</v>
      </c>
      <c r="Q45" s="474"/>
      <c r="R45" s="474"/>
      <c r="S45" s="474"/>
      <c r="T45" s="474"/>
      <c r="U45" s="474"/>
      <c r="V45" s="474"/>
    </row>
    <row r="46" spans="1:22" s="235" customFormat="1" ht="15.75">
      <c r="A46" s="271"/>
      <c r="B46" s="245" t="s">
        <v>77</v>
      </c>
      <c r="C46" s="237" t="s">
        <v>61</v>
      </c>
      <c r="D46" s="3"/>
      <c r="E46" s="238">
        <v>0</v>
      </c>
      <c r="F46" s="205">
        <v>0</v>
      </c>
      <c r="G46" s="205">
        <v>0</v>
      </c>
      <c r="H46" s="238">
        <v>0</v>
      </c>
      <c r="I46" s="205">
        <v>0</v>
      </c>
      <c r="J46" s="205">
        <v>0</v>
      </c>
      <c r="Q46" s="474"/>
      <c r="R46" s="474"/>
      <c r="S46" s="474"/>
      <c r="T46" s="474"/>
      <c r="U46" s="474"/>
      <c r="V46" s="474"/>
    </row>
    <row r="47" spans="1:22" s="235" customFormat="1" ht="15.75">
      <c r="A47" s="271"/>
      <c r="B47" s="245" t="s">
        <v>78</v>
      </c>
      <c r="C47" s="237" t="s">
        <v>79</v>
      </c>
      <c r="D47" s="3"/>
      <c r="E47" s="238">
        <v>0</v>
      </c>
      <c r="F47" s="205">
        <v>0</v>
      </c>
      <c r="G47" s="205">
        <v>0</v>
      </c>
      <c r="H47" s="238">
        <v>0</v>
      </c>
      <c r="I47" s="205">
        <v>0</v>
      </c>
      <c r="J47" s="205">
        <v>0</v>
      </c>
      <c r="Q47" s="474"/>
      <c r="R47" s="474"/>
      <c r="S47" s="474"/>
      <c r="T47" s="474"/>
      <c r="U47" s="474"/>
      <c r="V47" s="474"/>
    </row>
    <row r="48" spans="1:22" s="235" customFormat="1" ht="15.75">
      <c r="A48" s="271"/>
      <c r="B48" s="245" t="s">
        <v>80</v>
      </c>
      <c r="C48" s="237" t="s">
        <v>81</v>
      </c>
      <c r="D48" s="3"/>
      <c r="E48" s="238">
        <v>0</v>
      </c>
      <c r="F48" s="205">
        <v>0</v>
      </c>
      <c r="G48" s="205">
        <v>0</v>
      </c>
      <c r="H48" s="238">
        <v>0</v>
      </c>
      <c r="I48" s="205">
        <v>0</v>
      </c>
      <c r="J48" s="205">
        <v>0</v>
      </c>
      <c r="Q48" s="474"/>
      <c r="R48" s="474"/>
      <c r="S48" s="474"/>
      <c r="T48" s="474"/>
      <c r="U48" s="474"/>
      <c r="V48" s="474"/>
    </row>
    <row r="49" spans="1:22" s="235" customFormat="1" ht="15.75">
      <c r="A49" s="271"/>
      <c r="B49" s="81" t="s">
        <v>82</v>
      </c>
      <c r="C49" s="236" t="s">
        <v>520</v>
      </c>
      <c r="D49" s="3" t="s">
        <v>83</v>
      </c>
      <c r="E49" s="240">
        <v>411053</v>
      </c>
      <c r="F49" s="209">
        <v>6348</v>
      </c>
      <c r="G49" s="209">
        <v>417401</v>
      </c>
      <c r="H49" s="240">
        <v>271778</v>
      </c>
      <c r="I49" s="209">
        <v>10092</v>
      </c>
      <c r="J49" s="209">
        <v>281870</v>
      </c>
      <c r="Q49" s="474"/>
      <c r="R49" s="474"/>
      <c r="S49" s="474"/>
      <c r="T49" s="474"/>
      <c r="U49" s="474"/>
      <c r="V49" s="474"/>
    </row>
    <row r="50" spans="1:22" ht="15.75">
      <c r="A50" s="262"/>
      <c r="B50" s="87" t="s">
        <v>84</v>
      </c>
      <c r="C50" s="73" t="s">
        <v>85</v>
      </c>
      <c r="D50" s="243"/>
      <c r="E50" s="238">
        <v>509803</v>
      </c>
      <c r="F50" s="205">
        <v>6646</v>
      </c>
      <c r="G50" s="205">
        <v>516449</v>
      </c>
      <c r="H50" s="238">
        <v>367612</v>
      </c>
      <c r="I50" s="205">
        <v>10727</v>
      </c>
      <c r="J50" s="205">
        <v>378339</v>
      </c>
      <c r="Q50" s="474"/>
      <c r="R50" s="474"/>
      <c r="S50" s="474"/>
      <c r="T50" s="474"/>
      <c r="U50" s="474"/>
      <c r="V50" s="474"/>
    </row>
    <row r="51" spans="1:22" ht="15.75">
      <c r="A51" s="262"/>
      <c r="B51" s="87" t="s">
        <v>86</v>
      </c>
      <c r="C51" s="73" t="s">
        <v>87</v>
      </c>
      <c r="D51" s="243"/>
      <c r="E51" s="238">
        <v>0</v>
      </c>
      <c r="F51" s="205">
        <v>0</v>
      </c>
      <c r="G51" s="205">
        <v>0</v>
      </c>
      <c r="H51" s="238">
        <v>0</v>
      </c>
      <c r="I51" s="205">
        <v>0</v>
      </c>
      <c r="J51" s="205">
        <v>0</v>
      </c>
      <c r="Q51" s="474"/>
      <c r="R51" s="474"/>
      <c r="S51" s="474"/>
      <c r="T51" s="474"/>
      <c r="U51" s="474"/>
      <c r="V51" s="474"/>
    </row>
    <row r="52" spans="1:22" ht="15.75">
      <c r="A52" s="262"/>
      <c r="B52" s="87" t="s">
        <v>88</v>
      </c>
      <c r="C52" s="73" t="s">
        <v>89</v>
      </c>
      <c r="D52" s="243"/>
      <c r="E52" s="238">
        <v>0</v>
      </c>
      <c r="F52" s="205">
        <v>0</v>
      </c>
      <c r="G52" s="205">
        <v>0</v>
      </c>
      <c r="H52" s="238">
        <v>0</v>
      </c>
      <c r="I52" s="205">
        <v>0</v>
      </c>
      <c r="J52" s="205">
        <v>0</v>
      </c>
      <c r="Q52" s="474"/>
      <c r="R52" s="474"/>
      <c r="S52" s="474"/>
      <c r="T52" s="474"/>
      <c r="U52" s="474"/>
      <c r="V52" s="474"/>
    </row>
    <row r="53" spans="1:22" ht="15.75">
      <c r="A53" s="262"/>
      <c r="B53" s="87" t="s">
        <v>90</v>
      </c>
      <c r="C53" s="73" t="s">
        <v>91</v>
      </c>
      <c r="D53" s="243"/>
      <c r="E53" s="238">
        <v>-98750</v>
      </c>
      <c r="F53" s="205">
        <v>-298</v>
      </c>
      <c r="G53" s="205">
        <v>-99048</v>
      </c>
      <c r="H53" s="238">
        <v>-95834</v>
      </c>
      <c r="I53" s="205">
        <v>-635</v>
      </c>
      <c r="J53" s="205">
        <v>-96469</v>
      </c>
      <c r="Q53" s="474"/>
      <c r="R53" s="474"/>
      <c r="S53" s="474"/>
      <c r="T53" s="474"/>
      <c r="U53" s="474"/>
      <c r="V53" s="474"/>
    </row>
    <row r="54" spans="1:22" ht="15.75">
      <c r="A54" s="262"/>
      <c r="B54" s="236" t="s">
        <v>92</v>
      </c>
      <c r="C54" s="236" t="s">
        <v>93</v>
      </c>
      <c r="D54" s="3" t="s">
        <v>94</v>
      </c>
      <c r="E54" s="240">
        <v>0</v>
      </c>
      <c r="F54" s="209">
        <v>0</v>
      </c>
      <c r="G54" s="209">
        <v>0</v>
      </c>
      <c r="H54" s="240">
        <v>0</v>
      </c>
      <c r="I54" s="209">
        <v>0</v>
      </c>
      <c r="J54" s="209">
        <v>0</v>
      </c>
      <c r="Q54" s="474"/>
      <c r="R54" s="474"/>
      <c r="S54" s="474"/>
      <c r="T54" s="474"/>
      <c r="U54" s="474"/>
      <c r="V54" s="474"/>
    </row>
    <row r="55" spans="1:22" ht="15.75">
      <c r="A55" s="262"/>
      <c r="B55" s="245" t="s">
        <v>95</v>
      </c>
      <c r="C55" s="178" t="s">
        <v>149</v>
      </c>
      <c r="D55" s="3"/>
      <c r="E55" s="238">
        <v>0</v>
      </c>
      <c r="F55" s="205">
        <v>0</v>
      </c>
      <c r="G55" s="205">
        <v>0</v>
      </c>
      <c r="H55" s="238">
        <v>0</v>
      </c>
      <c r="I55" s="205">
        <v>0</v>
      </c>
      <c r="J55" s="205">
        <v>0</v>
      </c>
      <c r="Q55" s="474"/>
      <c r="R55" s="474"/>
      <c r="S55" s="474"/>
      <c r="T55" s="474"/>
      <c r="U55" s="474"/>
      <c r="V55" s="474"/>
    </row>
    <row r="56" spans="1:22" ht="15.75">
      <c r="A56" s="262"/>
      <c r="B56" s="245" t="s">
        <v>96</v>
      </c>
      <c r="C56" s="178" t="s">
        <v>150</v>
      </c>
      <c r="D56" s="3"/>
      <c r="E56" s="238">
        <v>0</v>
      </c>
      <c r="F56" s="205">
        <v>0</v>
      </c>
      <c r="G56" s="205">
        <v>0</v>
      </c>
      <c r="H56" s="238">
        <v>0</v>
      </c>
      <c r="I56" s="205">
        <v>0</v>
      </c>
      <c r="J56" s="205">
        <v>0</v>
      </c>
      <c r="Q56" s="474"/>
      <c r="R56" s="474"/>
      <c r="S56" s="474"/>
      <c r="T56" s="474"/>
      <c r="U56" s="474"/>
      <c r="V56" s="474"/>
    </row>
    <row r="57" spans="1:22" ht="15.75">
      <c r="A57" s="262"/>
      <c r="B57" s="245" t="s">
        <v>98</v>
      </c>
      <c r="C57" s="178" t="s">
        <v>99</v>
      </c>
      <c r="D57" s="3"/>
      <c r="E57" s="238">
        <v>0</v>
      </c>
      <c r="F57" s="205">
        <v>0</v>
      </c>
      <c r="G57" s="205">
        <v>0</v>
      </c>
      <c r="H57" s="238">
        <v>0</v>
      </c>
      <c r="I57" s="205">
        <v>0</v>
      </c>
      <c r="J57" s="205">
        <v>0</v>
      </c>
      <c r="Q57" s="474"/>
      <c r="R57" s="474"/>
      <c r="S57" s="474"/>
      <c r="T57" s="474"/>
      <c r="U57" s="474"/>
      <c r="V57" s="474"/>
    </row>
    <row r="58" spans="1:22" ht="15.75">
      <c r="A58" s="262"/>
      <c r="B58" s="81" t="s">
        <v>100</v>
      </c>
      <c r="C58" s="236" t="s">
        <v>101</v>
      </c>
      <c r="D58" s="3" t="s">
        <v>102</v>
      </c>
      <c r="E58" s="240">
        <v>124558</v>
      </c>
      <c r="F58" s="209">
        <v>0</v>
      </c>
      <c r="G58" s="209">
        <v>124558</v>
      </c>
      <c r="H58" s="240">
        <v>128099</v>
      </c>
      <c r="I58" s="209">
        <v>0</v>
      </c>
      <c r="J58" s="209">
        <v>128099</v>
      </c>
      <c r="Q58" s="474"/>
      <c r="R58" s="474"/>
      <c r="S58" s="474"/>
      <c r="T58" s="474"/>
      <c r="U58" s="474"/>
      <c r="V58" s="474"/>
    </row>
    <row r="59" spans="1:22" s="235" customFormat="1" ht="15.75">
      <c r="A59" s="271"/>
      <c r="B59" s="81" t="s">
        <v>103</v>
      </c>
      <c r="C59" s="236" t="s">
        <v>104</v>
      </c>
      <c r="D59" s="3" t="s">
        <v>105</v>
      </c>
      <c r="E59" s="240">
        <v>13141</v>
      </c>
      <c r="F59" s="209">
        <v>0</v>
      </c>
      <c r="G59" s="209">
        <v>13141</v>
      </c>
      <c r="H59" s="240">
        <v>13779</v>
      </c>
      <c r="I59" s="209">
        <v>0</v>
      </c>
      <c r="J59" s="209">
        <v>13779</v>
      </c>
      <c r="Q59" s="474"/>
      <c r="R59" s="474"/>
      <c r="S59" s="474"/>
      <c r="T59" s="474"/>
      <c r="U59" s="474"/>
      <c r="V59" s="474"/>
    </row>
    <row r="60" spans="1:22" s="235" customFormat="1" ht="15.75">
      <c r="A60" s="271"/>
      <c r="B60" s="87" t="s">
        <v>106</v>
      </c>
      <c r="C60" s="242" t="s">
        <v>107</v>
      </c>
      <c r="D60" s="243"/>
      <c r="E60" s="238">
        <v>0</v>
      </c>
      <c r="F60" s="205">
        <v>0</v>
      </c>
      <c r="G60" s="205">
        <v>0</v>
      </c>
      <c r="H60" s="238">
        <v>0</v>
      </c>
      <c r="I60" s="205">
        <v>0</v>
      </c>
      <c r="J60" s="205">
        <v>0</v>
      </c>
      <c r="Q60" s="474"/>
      <c r="R60" s="474"/>
      <c r="S60" s="474"/>
      <c r="T60" s="474"/>
      <c r="U60" s="474"/>
      <c r="V60" s="474"/>
    </row>
    <row r="61" spans="1:22" s="235" customFormat="1" ht="15.75">
      <c r="A61" s="271"/>
      <c r="B61" s="87" t="s">
        <v>108</v>
      </c>
      <c r="C61" s="242" t="s">
        <v>89</v>
      </c>
      <c r="D61" s="243"/>
      <c r="E61" s="238">
        <v>13141</v>
      </c>
      <c r="F61" s="205">
        <v>0</v>
      </c>
      <c r="G61" s="205">
        <v>13141</v>
      </c>
      <c r="H61" s="238">
        <v>13779</v>
      </c>
      <c r="I61" s="205">
        <v>0</v>
      </c>
      <c r="J61" s="205">
        <v>13779</v>
      </c>
      <c r="Q61" s="474"/>
      <c r="R61" s="474"/>
      <c r="S61" s="474"/>
      <c r="T61" s="474"/>
      <c r="U61" s="474"/>
      <c r="V61" s="474"/>
    </row>
    <row r="62" spans="1:22" s="235" customFormat="1" ht="15.75">
      <c r="A62" s="271"/>
      <c r="B62" s="236" t="s">
        <v>109</v>
      </c>
      <c r="C62" s="246" t="s">
        <v>110</v>
      </c>
      <c r="D62" s="3" t="s">
        <v>111</v>
      </c>
      <c r="E62" s="240">
        <v>0</v>
      </c>
      <c r="F62" s="209">
        <v>0</v>
      </c>
      <c r="G62" s="209">
        <v>0</v>
      </c>
      <c r="H62" s="240">
        <v>0</v>
      </c>
      <c r="I62" s="209">
        <v>0</v>
      </c>
      <c r="J62" s="209">
        <v>0</v>
      </c>
      <c r="Q62" s="474"/>
      <c r="R62" s="474"/>
      <c r="S62" s="474"/>
      <c r="T62" s="474"/>
      <c r="U62" s="474"/>
      <c r="V62" s="474"/>
    </row>
    <row r="63" spans="1:22" s="235" customFormat="1" ht="15.75">
      <c r="A63" s="271"/>
      <c r="B63" s="236" t="s">
        <v>112</v>
      </c>
      <c r="C63" s="236" t="s">
        <v>113</v>
      </c>
      <c r="D63" s="3" t="s">
        <v>114</v>
      </c>
      <c r="E63" s="240">
        <v>27879</v>
      </c>
      <c r="F63" s="209">
        <v>0</v>
      </c>
      <c r="G63" s="240">
        <v>27879</v>
      </c>
      <c r="H63" s="240">
        <v>16348</v>
      </c>
      <c r="I63" s="209">
        <v>0</v>
      </c>
      <c r="J63" s="240">
        <v>16348</v>
      </c>
      <c r="Q63" s="474"/>
      <c r="R63" s="474"/>
      <c r="S63" s="474"/>
      <c r="T63" s="474"/>
      <c r="U63" s="474"/>
      <c r="V63" s="474"/>
    </row>
    <row r="64" spans="1:22" s="235" customFormat="1" ht="15.75">
      <c r="A64" s="271"/>
      <c r="B64" s="245" t="s">
        <v>115</v>
      </c>
      <c r="C64" s="237" t="s">
        <v>116</v>
      </c>
      <c r="D64" s="3"/>
      <c r="E64" s="238">
        <v>0</v>
      </c>
      <c r="F64" s="205">
        <v>0</v>
      </c>
      <c r="G64" s="205">
        <v>0</v>
      </c>
      <c r="H64" s="238">
        <v>0</v>
      </c>
      <c r="I64" s="205">
        <v>0</v>
      </c>
      <c r="J64" s="205">
        <v>0</v>
      </c>
      <c r="Q64" s="474"/>
      <c r="R64" s="474"/>
      <c r="S64" s="474"/>
      <c r="T64" s="474"/>
      <c r="U64" s="474"/>
      <c r="V64" s="474"/>
    </row>
    <row r="65" spans="1:22" s="235" customFormat="1" ht="15.75">
      <c r="A65" s="271"/>
      <c r="B65" s="245" t="s">
        <v>117</v>
      </c>
      <c r="C65" s="237" t="s">
        <v>118</v>
      </c>
      <c r="D65" s="3"/>
      <c r="E65" s="238">
        <v>27879</v>
      </c>
      <c r="F65" s="205">
        <v>0</v>
      </c>
      <c r="G65" s="205">
        <v>27879</v>
      </c>
      <c r="H65" s="238">
        <v>16348</v>
      </c>
      <c r="I65" s="205">
        <v>0</v>
      </c>
      <c r="J65" s="205">
        <v>16348</v>
      </c>
      <c r="Q65" s="474"/>
      <c r="R65" s="474"/>
      <c r="S65" s="474"/>
      <c r="T65" s="474"/>
      <c r="U65" s="474"/>
      <c r="V65" s="474"/>
    </row>
    <row r="66" spans="1:22" s="235" customFormat="1" ht="15.75" customHeight="1">
      <c r="A66" s="271"/>
      <c r="B66" s="246" t="s">
        <v>119</v>
      </c>
      <c r="C66" s="415" t="s">
        <v>120</v>
      </c>
      <c r="D66" s="3"/>
      <c r="E66" s="240"/>
      <c r="F66" s="205"/>
      <c r="G66" s="209"/>
      <c r="H66" s="240"/>
      <c r="I66" s="205"/>
      <c r="J66" s="269"/>
      <c r="Q66" s="474"/>
      <c r="R66" s="474"/>
      <c r="S66" s="474"/>
      <c r="T66" s="474"/>
      <c r="U66" s="474"/>
      <c r="V66" s="474"/>
    </row>
    <row r="67" spans="1:22" s="235" customFormat="1" ht="15.75" customHeight="1">
      <c r="A67" s="271"/>
      <c r="B67" s="246"/>
      <c r="C67" s="415"/>
      <c r="D67" s="3" t="s">
        <v>121</v>
      </c>
      <c r="E67" s="240">
        <v>148951</v>
      </c>
      <c r="F67" s="205">
        <v>0</v>
      </c>
      <c r="G67" s="209">
        <v>148951</v>
      </c>
      <c r="H67" s="240">
        <v>151869</v>
      </c>
      <c r="I67" s="205">
        <v>0</v>
      </c>
      <c r="J67" s="209">
        <v>151869</v>
      </c>
      <c r="Q67" s="474"/>
      <c r="R67" s="474"/>
      <c r="S67" s="474"/>
      <c r="T67" s="474"/>
      <c r="U67" s="474"/>
      <c r="V67" s="474"/>
    </row>
    <row r="68" spans="1:22" s="235" customFormat="1" ht="15.75" customHeight="1">
      <c r="A68" s="271"/>
      <c r="B68" s="245" t="s">
        <v>122</v>
      </c>
      <c r="C68" s="178" t="s">
        <v>123</v>
      </c>
      <c r="D68" s="3"/>
      <c r="E68" s="238">
        <v>148951</v>
      </c>
      <c r="F68" s="205">
        <v>0</v>
      </c>
      <c r="G68" s="205">
        <v>148951</v>
      </c>
      <c r="H68" s="238">
        <v>151869</v>
      </c>
      <c r="I68" s="205">
        <v>0</v>
      </c>
      <c r="J68" s="205">
        <v>151869</v>
      </c>
      <c r="Q68" s="474"/>
      <c r="R68" s="474"/>
      <c r="S68" s="474"/>
      <c r="T68" s="474"/>
      <c r="U68" s="474"/>
      <c r="V68" s="474"/>
    </row>
    <row r="69" spans="1:22" s="235" customFormat="1" ht="15.75" customHeight="1">
      <c r="A69" s="271"/>
      <c r="B69" s="245" t="s">
        <v>124</v>
      </c>
      <c r="C69" s="178" t="s">
        <v>125</v>
      </c>
      <c r="D69" s="3"/>
      <c r="E69" s="238">
        <v>0</v>
      </c>
      <c r="F69" s="205">
        <v>0</v>
      </c>
      <c r="G69" s="205">
        <v>0</v>
      </c>
      <c r="H69" s="238">
        <v>0</v>
      </c>
      <c r="I69" s="205">
        <v>0</v>
      </c>
      <c r="J69" s="205">
        <v>0</v>
      </c>
      <c r="Q69" s="474"/>
      <c r="R69" s="474"/>
      <c r="S69" s="474"/>
      <c r="T69" s="474"/>
      <c r="U69" s="474"/>
      <c r="V69" s="474"/>
    </row>
    <row r="70" spans="1:22" s="235" customFormat="1" ht="15.75">
      <c r="A70" s="271"/>
      <c r="B70" s="236" t="s">
        <v>126</v>
      </c>
      <c r="C70" s="236" t="s">
        <v>127</v>
      </c>
      <c r="D70" s="3" t="s">
        <v>128</v>
      </c>
      <c r="E70" s="240">
        <v>545487</v>
      </c>
      <c r="F70" s="209">
        <v>9673</v>
      </c>
      <c r="G70" s="209">
        <v>555160</v>
      </c>
      <c r="H70" s="240">
        <v>587938</v>
      </c>
      <c r="I70" s="209">
        <v>10887</v>
      </c>
      <c r="J70" s="209">
        <v>598825</v>
      </c>
      <c r="Q70" s="474"/>
      <c r="R70" s="474"/>
      <c r="S70" s="474"/>
      <c r="T70" s="474"/>
      <c r="U70" s="474"/>
      <c r="V70" s="474"/>
    </row>
    <row r="71" spans="1:22" s="235" customFormat="1" ht="15.75">
      <c r="A71" s="271"/>
      <c r="B71" s="236"/>
      <c r="C71" s="247"/>
      <c r="D71" s="3"/>
      <c r="E71" s="238"/>
      <c r="F71" s="209"/>
      <c r="G71" s="209"/>
      <c r="H71" s="238"/>
      <c r="I71" s="209"/>
      <c r="J71" s="269"/>
      <c r="Q71" s="474"/>
      <c r="R71" s="474"/>
      <c r="S71" s="474"/>
      <c r="T71" s="474"/>
      <c r="U71" s="474"/>
      <c r="V71" s="474"/>
    </row>
    <row r="72" spans="1:22" ht="15.75" customHeight="1">
      <c r="A72" s="272"/>
      <c r="B72" s="273"/>
      <c r="C72" s="274" t="s">
        <v>129</v>
      </c>
      <c r="D72" s="275"/>
      <c r="E72" s="276">
        <v>20498144</v>
      </c>
      <c r="F72" s="276">
        <v>5167493</v>
      </c>
      <c r="G72" s="276">
        <v>25665637</v>
      </c>
      <c r="H72" s="276">
        <v>16833536</v>
      </c>
      <c r="I72" s="276">
        <v>4556488</v>
      </c>
      <c r="J72" s="276">
        <v>21390024</v>
      </c>
      <c r="Q72" s="474"/>
      <c r="R72" s="474"/>
      <c r="S72" s="474"/>
      <c r="T72" s="474"/>
      <c r="U72" s="474"/>
      <c r="V72" s="474"/>
    </row>
    <row r="73" spans="1:22" ht="15.75">
      <c r="A73" s="73"/>
      <c r="B73" s="73"/>
      <c r="C73" s="242"/>
      <c r="D73" s="242"/>
      <c r="E73" s="248"/>
      <c r="F73" s="248"/>
      <c r="G73" s="248"/>
      <c r="H73" s="248"/>
      <c r="I73" s="248"/>
      <c r="J73" s="248"/>
    </row>
    <row r="74" spans="1:22" ht="15.75">
      <c r="A74" s="73"/>
    </row>
    <row r="75" spans="1:22">
      <c r="A75" s="197"/>
      <c r="B75" s="197"/>
      <c r="C75" s="197"/>
      <c r="D75" s="197"/>
      <c r="E75" s="197"/>
    </row>
    <row r="76" spans="1:22">
      <c r="A76" s="197"/>
      <c r="B76" s="197"/>
      <c r="C76" s="197"/>
      <c r="D76" s="197"/>
      <c r="E76" s="197"/>
    </row>
    <row r="77" spans="1:22">
      <c r="A77" s="197"/>
      <c r="B77" s="197"/>
      <c r="C77" s="197"/>
      <c r="D77" s="197"/>
      <c r="E77" s="197"/>
      <c r="G77" s="249"/>
    </row>
    <row r="78" spans="1:22">
      <c r="A78" s="197"/>
      <c r="B78" s="197"/>
      <c r="C78" s="197"/>
      <c r="D78" s="197"/>
      <c r="E78" s="197"/>
    </row>
    <row r="79" spans="1:22">
      <c r="A79" s="197"/>
      <c r="B79" s="197"/>
      <c r="C79" s="197"/>
      <c r="D79" s="197"/>
      <c r="E79" s="197"/>
    </row>
    <row r="80" spans="1:22">
      <c r="A80" s="197"/>
      <c r="B80" s="197"/>
      <c r="C80" s="197"/>
      <c r="D80" s="197"/>
      <c r="E80" s="197"/>
    </row>
    <row r="81" spans="1:5">
      <c r="A81" s="197"/>
      <c r="B81" s="197"/>
      <c r="C81" s="197"/>
      <c r="D81" s="197"/>
      <c r="E81" s="197"/>
    </row>
  </sheetData>
  <mergeCells count="6">
    <mergeCell ref="C66:C67"/>
    <mergeCell ref="A2:J2"/>
    <mergeCell ref="E4:J5"/>
    <mergeCell ref="E7:G7"/>
    <mergeCell ref="A1:J1"/>
    <mergeCell ref="H7:J7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4" orientation="portrait" r:id="rId1"/>
  <headerFooter alignWithMargins="0">
    <oddFooter>&amp;C&amp;"Times New Roman,Normal"Ekteki dipnotlar bu finansal tabloların tamamlayıcısıdır.4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V91"/>
  <sheetViews>
    <sheetView showGridLines="0" tabSelected="1" view="pageBreakPreview" zoomScale="60" workbookViewId="0">
      <pane xSplit="4" ySplit="9" topLeftCell="E10" activePane="bottomRight" state="frozen"/>
      <selection activeCell="E9" sqref="E9"/>
      <selection pane="topRight" activeCell="E9" sqref="E9"/>
      <selection pane="bottomLeft" activeCell="E9" sqref="E9"/>
      <selection pane="bottomRight" activeCell="K10" sqref="K10"/>
    </sheetView>
  </sheetViews>
  <sheetFormatPr defaultRowHeight="15.75"/>
  <cols>
    <col min="1" max="1" width="5.5703125" style="100" customWidth="1"/>
    <col min="2" max="2" width="7.42578125" style="229" bestFit="1" customWidth="1"/>
    <col min="3" max="3" width="71.7109375" style="100" customWidth="1"/>
    <col min="4" max="4" width="8.5703125" style="230" customWidth="1"/>
    <col min="5" max="5" width="14.28515625" style="221" customWidth="1"/>
    <col min="6" max="6" width="16.5703125" style="197" customWidth="1"/>
    <col min="7" max="7" width="16.42578125" style="221" customWidth="1"/>
    <col min="8" max="8" width="16.28515625" style="221" customWidth="1"/>
    <col min="9" max="9" width="16" style="221" customWidth="1"/>
    <col min="10" max="10" width="14.85546875" style="221" customWidth="1"/>
    <col min="11" max="16384" width="9.140625" style="100"/>
  </cols>
  <sheetData>
    <row r="1" spans="1:22" ht="9.9499999999999993" customHeight="1">
      <c r="A1" s="278"/>
      <c r="B1" s="279"/>
      <c r="C1" s="280"/>
      <c r="D1" s="281"/>
      <c r="E1" s="280"/>
      <c r="F1" s="282"/>
      <c r="G1" s="280"/>
      <c r="H1" s="280"/>
      <c r="I1" s="280"/>
      <c r="J1" s="283"/>
    </row>
    <row r="2" spans="1:22" ht="15.75" customHeight="1">
      <c r="A2" s="416" t="s">
        <v>514</v>
      </c>
      <c r="B2" s="417"/>
      <c r="C2" s="417"/>
      <c r="D2" s="417"/>
      <c r="E2" s="417"/>
      <c r="F2" s="417"/>
      <c r="G2" s="417"/>
      <c r="H2" s="417"/>
      <c r="I2" s="417"/>
      <c r="J2" s="418"/>
    </row>
    <row r="3" spans="1:22" ht="9.9499999999999993" customHeight="1">
      <c r="A3" s="262"/>
      <c r="B3" s="152"/>
      <c r="C3" s="73"/>
      <c r="D3" s="153"/>
      <c r="E3" s="73"/>
      <c r="F3" s="73"/>
      <c r="G3" s="76"/>
      <c r="H3" s="76"/>
      <c r="I3" s="76"/>
      <c r="J3" s="263"/>
    </row>
    <row r="4" spans="1:22" ht="9.9499999999999993" customHeight="1">
      <c r="A4" s="264"/>
      <c r="B4" s="189"/>
      <c r="C4" s="93"/>
      <c r="D4" s="190"/>
      <c r="E4" s="419" t="str">
        <f>+FORMSRK!E4</f>
        <v>BİN TÜRK LİRASI</v>
      </c>
      <c r="F4" s="420"/>
      <c r="G4" s="420"/>
      <c r="H4" s="420"/>
      <c r="I4" s="420"/>
      <c r="J4" s="421"/>
    </row>
    <row r="5" spans="1:22" ht="15.75" customHeight="1">
      <c r="A5" s="262"/>
      <c r="B5" s="152"/>
      <c r="C5" s="73"/>
      <c r="D5" s="191"/>
      <c r="E5" s="422"/>
      <c r="F5" s="423"/>
      <c r="G5" s="423"/>
      <c r="H5" s="423"/>
      <c r="I5" s="423"/>
      <c r="J5" s="434"/>
    </row>
    <row r="6" spans="1:22" ht="15.75" customHeight="1">
      <c r="A6" s="262"/>
      <c r="B6" s="152"/>
      <c r="C6" s="73"/>
      <c r="D6" s="191"/>
      <c r="E6" s="192"/>
      <c r="F6" s="95" t="s">
        <v>1</v>
      </c>
      <c r="G6" s="193"/>
      <c r="H6" s="95"/>
      <c r="I6" s="95" t="s">
        <v>2</v>
      </c>
      <c r="J6" s="265"/>
    </row>
    <row r="7" spans="1:22" ht="15.75" customHeight="1">
      <c r="A7" s="262"/>
      <c r="B7" s="152"/>
      <c r="C7" s="73"/>
      <c r="D7" s="191"/>
      <c r="E7" s="426" t="str">
        <f>+FORMSRK!E7</f>
        <v>Bağımsız İncelemeden Geçmiş</v>
      </c>
      <c r="F7" s="427"/>
      <c r="G7" s="428"/>
      <c r="H7" s="426" t="s">
        <v>130</v>
      </c>
      <c r="I7" s="427"/>
      <c r="J7" s="432"/>
    </row>
    <row r="8" spans="1:22" ht="18.75" customHeight="1">
      <c r="A8" s="262"/>
      <c r="B8" s="152"/>
      <c r="C8" s="194" t="s">
        <v>131</v>
      </c>
      <c r="D8" s="191" t="s">
        <v>4</v>
      </c>
      <c r="E8" s="195"/>
      <c r="F8" s="164" t="str">
        <f>+FORMSRK!F8</f>
        <v>(30/06/2013)</v>
      </c>
      <c r="G8" s="196"/>
      <c r="H8" s="164"/>
      <c r="I8" s="164" t="str">
        <f>+FORMSRK!I8</f>
        <v>(31/12/2012)</v>
      </c>
      <c r="J8" s="284"/>
    </row>
    <row r="9" spans="1:22">
      <c r="A9" s="262"/>
      <c r="B9" s="152"/>
      <c r="C9" s="197"/>
      <c r="D9" s="191"/>
      <c r="E9" s="198" t="s">
        <v>5</v>
      </c>
      <c r="F9" s="198" t="s">
        <v>6</v>
      </c>
      <c r="G9" s="198" t="s">
        <v>7</v>
      </c>
      <c r="H9" s="198" t="s">
        <v>5</v>
      </c>
      <c r="I9" s="198" t="s">
        <v>6</v>
      </c>
      <c r="J9" s="285" t="s">
        <v>7</v>
      </c>
    </row>
    <row r="10" spans="1:22" s="203" customFormat="1">
      <c r="A10" s="286"/>
      <c r="B10" s="199" t="s">
        <v>8</v>
      </c>
      <c r="C10" s="200" t="s">
        <v>132</v>
      </c>
      <c r="D10" s="201" t="s">
        <v>10</v>
      </c>
      <c r="E10" s="202">
        <v>10747307</v>
      </c>
      <c r="F10" s="202">
        <v>7425523</v>
      </c>
      <c r="G10" s="202">
        <v>18172830</v>
      </c>
      <c r="H10" s="202">
        <v>9241391</v>
      </c>
      <c r="I10" s="202">
        <v>6500467</v>
      </c>
      <c r="J10" s="287">
        <v>15741858</v>
      </c>
      <c r="Q10" s="474"/>
      <c r="R10" s="474"/>
      <c r="S10" s="474"/>
      <c r="T10" s="474"/>
      <c r="U10" s="474"/>
      <c r="V10" s="474"/>
    </row>
    <row r="11" spans="1:22" s="203" customFormat="1">
      <c r="A11" s="288"/>
      <c r="B11" s="17" t="s">
        <v>133</v>
      </c>
      <c r="C11" s="178" t="s">
        <v>134</v>
      </c>
      <c r="D11" s="204"/>
      <c r="E11" s="205">
        <v>214969</v>
      </c>
      <c r="F11" s="205">
        <v>68749</v>
      </c>
      <c r="G11" s="205">
        <v>283718</v>
      </c>
      <c r="H11" s="205">
        <v>205170</v>
      </c>
      <c r="I11" s="205">
        <v>67627</v>
      </c>
      <c r="J11" s="270">
        <v>272797</v>
      </c>
      <c r="Q11" s="474"/>
      <c r="R11" s="474"/>
      <c r="S11" s="474"/>
      <c r="T11" s="474"/>
      <c r="U11" s="474"/>
      <c r="V11" s="474"/>
    </row>
    <row r="12" spans="1:22" s="203" customFormat="1">
      <c r="A12" s="288"/>
      <c r="B12" s="17" t="s">
        <v>135</v>
      </c>
      <c r="C12" s="179" t="s">
        <v>47</v>
      </c>
      <c r="D12" s="204"/>
      <c r="E12" s="205">
        <v>10532338</v>
      </c>
      <c r="F12" s="205">
        <v>7356774</v>
      </c>
      <c r="G12" s="205">
        <v>17889112</v>
      </c>
      <c r="H12" s="205">
        <v>9036221</v>
      </c>
      <c r="I12" s="205">
        <v>6432840</v>
      </c>
      <c r="J12" s="270">
        <v>15469061</v>
      </c>
      <c r="Q12" s="474"/>
      <c r="R12" s="474"/>
      <c r="S12" s="474"/>
      <c r="T12" s="474"/>
      <c r="U12" s="474"/>
      <c r="V12" s="474"/>
    </row>
    <row r="13" spans="1:22">
      <c r="A13" s="289"/>
      <c r="B13" s="206" t="s">
        <v>11</v>
      </c>
      <c r="C13" s="207" t="s">
        <v>136</v>
      </c>
      <c r="D13" s="208" t="s">
        <v>13</v>
      </c>
      <c r="E13" s="209">
        <v>0</v>
      </c>
      <c r="F13" s="209">
        <v>30092</v>
      </c>
      <c r="G13" s="209">
        <v>30092</v>
      </c>
      <c r="H13" s="209">
        <v>0</v>
      </c>
      <c r="I13" s="209">
        <v>6581</v>
      </c>
      <c r="J13" s="269">
        <v>6581</v>
      </c>
      <c r="Q13" s="474"/>
      <c r="R13" s="474"/>
      <c r="S13" s="474"/>
      <c r="T13" s="474"/>
      <c r="U13" s="474"/>
      <c r="V13" s="474"/>
    </row>
    <row r="14" spans="1:22" s="203" customFormat="1">
      <c r="A14" s="288"/>
      <c r="B14" s="9" t="s">
        <v>28</v>
      </c>
      <c r="C14" s="210" t="s">
        <v>137</v>
      </c>
      <c r="D14" s="204" t="s">
        <v>30</v>
      </c>
      <c r="E14" s="209">
        <v>113155</v>
      </c>
      <c r="F14" s="209">
        <v>2652311</v>
      </c>
      <c r="G14" s="209">
        <v>2765466</v>
      </c>
      <c r="H14" s="209">
        <v>0</v>
      </c>
      <c r="I14" s="209">
        <v>1815403</v>
      </c>
      <c r="J14" s="269">
        <v>1815403</v>
      </c>
      <c r="Q14" s="474"/>
      <c r="R14" s="474"/>
      <c r="S14" s="474"/>
      <c r="T14" s="474"/>
      <c r="U14" s="474"/>
      <c r="V14" s="474"/>
    </row>
    <row r="15" spans="1:22" s="203" customFormat="1">
      <c r="A15" s="288"/>
      <c r="B15" s="9" t="s">
        <v>31</v>
      </c>
      <c r="C15" s="211" t="s">
        <v>138</v>
      </c>
      <c r="D15" s="204"/>
      <c r="E15" s="209">
        <v>334222</v>
      </c>
      <c r="F15" s="209">
        <v>0</v>
      </c>
      <c r="G15" s="209">
        <v>334222</v>
      </c>
      <c r="H15" s="209">
        <v>0</v>
      </c>
      <c r="I15" s="209">
        <v>0</v>
      </c>
      <c r="J15" s="269">
        <v>0</v>
      </c>
      <c r="Q15" s="474"/>
      <c r="R15" s="474"/>
      <c r="S15" s="474"/>
      <c r="T15" s="474"/>
      <c r="U15" s="474"/>
      <c r="V15" s="474"/>
    </row>
    <row r="16" spans="1:22" s="203" customFormat="1">
      <c r="A16" s="288"/>
      <c r="B16" s="9" t="s">
        <v>33</v>
      </c>
      <c r="C16" s="212" t="s">
        <v>139</v>
      </c>
      <c r="D16" s="204"/>
      <c r="E16" s="209">
        <v>0</v>
      </c>
      <c r="F16" s="209">
        <v>0</v>
      </c>
      <c r="G16" s="209">
        <v>0</v>
      </c>
      <c r="H16" s="209">
        <v>0</v>
      </c>
      <c r="I16" s="209">
        <v>0</v>
      </c>
      <c r="J16" s="269">
        <v>0</v>
      </c>
      <c r="Q16" s="474"/>
      <c r="R16" s="474"/>
      <c r="S16" s="474"/>
      <c r="T16" s="474"/>
      <c r="U16" s="474"/>
      <c r="V16" s="474"/>
    </row>
    <row r="17" spans="1:22" s="203" customFormat="1">
      <c r="A17" s="288"/>
      <c r="B17" s="9" t="s">
        <v>40</v>
      </c>
      <c r="C17" s="212" t="s">
        <v>140</v>
      </c>
      <c r="D17" s="204"/>
      <c r="E17" s="209">
        <v>853936</v>
      </c>
      <c r="F17" s="209">
        <v>4192</v>
      </c>
      <c r="G17" s="209">
        <v>858128</v>
      </c>
      <c r="H17" s="209">
        <v>631557</v>
      </c>
      <c r="I17" s="209">
        <v>1557</v>
      </c>
      <c r="J17" s="269">
        <v>633114</v>
      </c>
      <c r="Q17" s="474"/>
      <c r="R17" s="474"/>
      <c r="S17" s="474"/>
      <c r="T17" s="474"/>
      <c r="U17" s="474"/>
      <c r="V17" s="474"/>
    </row>
    <row r="18" spans="1:22" s="203" customFormat="1">
      <c r="A18" s="288"/>
      <c r="B18" s="9" t="s">
        <v>52</v>
      </c>
      <c r="C18" s="34" t="s">
        <v>141</v>
      </c>
      <c r="D18" s="204" t="s">
        <v>35</v>
      </c>
      <c r="E18" s="209">
        <v>157218</v>
      </c>
      <c r="F18" s="209">
        <v>24923</v>
      </c>
      <c r="G18" s="209">
        <v>182141</v>
      </c>
      <c r="H18" s="209">
        <v>507235</v>
      </c>
      <c r="I18" s="209">
        <v>25620</v>
      </c>
      <c r="J18" s="269">
        <v>532855</v>
      </c>
      <c r="Q18" s="474"/>
      <c r="R18" s="474"/>
      <c r="S18" s="474"/>
      <c r="T18" s="474"/>
      <c r="U18" s="474"/>
      <c r="V18" s="474"/>
    </row>
    <row r="19" spans="1:22" s="203" customFormat="1">
      <c r="A19" s="288"/>
      <c r="B19" s="9" t="s">
        <v>55</v>
      </c>
      <c r="C19" s="212" t="s">
        <v>521</v>
      </c>
      <c r="D19" s="208" t="s">
        <v>41</v>
      </c>
      <c r="E19" s="209">
        <v>12428</v>
      </c>
      <c r="F19" s="209">
        <v>0</v>
      </c>
      <c r="G19" s="209">
        <v>12428</v>
      </c>
      <c r="H19" s="92">
        <v>0</v>
      </c>
      <c r="I19" s="92">
        <v>0</v>
      </c>
      <c r="J19" s="92">
        <v>0</v>
      </c>
      <c r="Q19" s="474"/>
      <c r="R19" s="474"/>
      <c r="S19" s="474"/>
      <c r="T19" s="474"/>
      <c r="U19" s="474"/>
      <c r="V19" s="474"/>
    </row>
    <row r="20" spans="1:22">
      <c r="A20" s="289"/>
      <c r="B20" s="17" t="s">
        <v>58</v>
      </c>
      <c r="C20" s="37" t="s">
        <v>142</v>
      </c>
      <c r="D20" s="204"/>
      <c r="E20" s="92">
        <v>13029</v>
      </c>
      <c r="F20" s="92">
        <v>0</v>
      </c>
      <c r="G20" s="92">
        <v>13029</v>
      </c>
      <c r="H20" s="92">
        <v>0</v>
      </c>
      <c r="I20" s="92">
        <v>0</v>
      </c>
      <c r="J20" s="92">
        <v>0</v>
      </c>
      <c r="Q20" s="474"/>
      <c r="R20" s="474"/>
      <c r="S20" s="474"/>
      <c r="T20" s="474"/>
      <c r="U20" s="474"/>
      <c r="V20" s="474"/>
    </row>
    <row r="21" spans="1:22">
      <c r="A21" s="289"/>
      <c r="B21" s="17" t="s">
        <v>60</v>
      </c>
      <c r="C21" s="37" t="s">
        <v>143</v>
      </c>
      <c r="D21" s="204"/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Q21" s="474"/>
      <c r="R21" s="474"/>
      <c r="S21" s="474"/>
      <c r="T21" s="474"/>
      <c r="U21" s="474"/>
      <c r="V21" s="474"/>
    </row>
    <row r="22" spans="1:22">
      <c r="A22" s="289"/>
      <c r="B22" s="17" t="s">
        <v>144</v>
      </c>
      <c r="C22" s="37" t="s">
        <v>47</v>
      </c>
      <c r="D22" s="204"/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Q22" s="474"/>
      <c r="R22" s="474"/>
      <c r="S22" s="474"/>
      <c r="T22" s="474"/>
      <c r="U22" s="474"/>
      <c r="V22" s="474"/>
    </row>
    <row r="23" spans="1:22">
      <c r="A23" s="289"/>
      <c r="B23" s="17" t="s">
        <v>145</v>
      </c>
      <c r="C23" s="37" t="s">
        <v>146</v>
      </c>
      <c r="D23" s="204"/>
      <c r="E23" s="92">
        <v>-601</v>
      </c>
      <c r="F23" s="92">
        <v>0</v>
      </c>
      <c r="G23" s="92">
        <v>-601</v>
      </c>
      <c r="H23" s="92">
        <v>0</v>
      </c>
      <c r="I23" s="92">
        <v>0</v>
      </c>
      <c r="J23" s="92">
        <v>0</v>
      </c>
      <c r="Q23" s="474"/>
      <c r="R23" s="474"/>
      <c r="S23" s="474"/>
      <c r="T23" s="474"/>
      <c r="U23" s="474"/>
      <c r="V23" s="474"/>
    </row>
    <row r="24" spans="1:22" s="203" customFormat="1">
      <c r="A24" s="288"/>
      <c r="B24" s="9" t="s">
        <v>147</v>
      </c>
      <c r="C24" s="212" t="s">
        <v>148</v>
      </c>
      <c r="D24" s="208" t="s">
        <v>54</v>
      </c>
      <c r="E24" s="209">
        <v>0</v>
      </c>
      <c r="F24" s="209">
        <v>0</v>
      </c>
      <c r="G24" s="209">
        <v>0</v>
      </c>
      <c r="H24" s="92">
        <v>0</v>
      </c>
      <c r="I24" s="92">
        <v>0</v>
      </c>
      <c r="J24" s="92">
        <v>0</v>
      </c>
      <c r="Q24" s="474"/>
      <c r="R24" s="474"/>
      <c r="S24" s="474"/>
      <c r="T24" s="474"/>
      <c r="U24" s="474"/>
      <c r="V24" s="474"/>
    </row>
    <row r="25" spans="1:22" s="203" customFormat="1">
      <c r="A25" s="288"/>
      <c r="B25" s="213" t="s">
        <v>69</v>
      </c>
      <c r="C25" s="178" t="s">
        <v>149</v>
      </c>
      <c r="D25" s="204"/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Q25" s="474"/>
      <c r="R25" s="474"/>
      <c r="S25" s="474"/>
      <c r="T25" s="474"/>
      <c r="U25" s="474"/>
      <c r="V25" s="474"/>
    </row>
    <row r="26" spans="1:22" s="203" customFormat="1">
      <c r="A26" s="288"/>
      <c r="B26" s="213" t="s">
        <v>71</v>
      </c>
      <c r="C26" s="178" t="s">
        <v>150</v>
      </c>
      <c r="D26" s="204"/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Q26" s="474"/>
      <c r="R26" s="474"/>
      <c r="S26" s="474"/>
      <c r="T26" s="474"/>
      <c r="U26" s="474"/>
      <c r="V26" s="474"/>
    </row>
    <row r="27" spans="1:22" s="203" customFormat="1">
      <c r="A27" s="288"/>
      <c r="B27" s="213" t="s">
        <v>151</v>
      </c>
      <c r="C27" s="178" t="s">
        <v>99</v>
      </c>
      <c r="D27" s="204"/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Q27" s="474"/>
      <c r="R27" s="474"/>
      <c r="S27" s="474"/>
      <c r="T27" s="474"/>
      <c r="U27" s="474"/>
      <c r="V27" s="474"/>
    </row>
    <row r="28" spans="1:22" s="203" customFormat="1">
      <c r="A28" s="288"/>
      <c r="B28" s="9" t="s">
        <v>152</v>
      </c>
      <c r="C28" s="212" t="s">
        <v>153</v>
      </c>
      <c r="D28" s="208" t="s">
        <v>57</v>
      </c>
      <c r="E28" s="209">
        <v>210727</v>
      </c>
      <c r="F28" s="209">
        <v>110960</v>
      </c>
      <c r="G28" s="209">
        <v>321687</v>
      </c>
      <c r="H28" s="209">
        <v>177495</v>
      </c>
      <c r="I28" s="209">
        <v>79631</v>
      </c>
      <c r="J28" s="269">
        <v>257126</v>
      </c>
      <c r="Q28" s="474"/>
      <c r="R28" s="474"/>
      <c r="S28" s="474"/>
      <c r="T28" s="474"/>
      <c r="U28" s="474"/>
      <c r="V28" s="474"/>
    </row>
    <row r="29" spans="1:22">
      <c r="A29" s="289"/>
      <c r="B29" s="17" t="s">
        <v>76</v>
      </c>
      <c r="C29" s="36" t="s">
        <v>154</v>
      </c>
      <c r="D29" s="204"/>
      <c r="E29" s="92">
        <v>127777</v>
      </c>
      <c r="F29" s="92">
        <v>97404</v>
      </c>
      <c r="G29" s="92">
        <v>225181</v>
      </c>
      <c r="H29" s="92">
        <v>107700</v>
      </c>
      <c r="I29" s="92">
        <v>74785</v>
      </c>
      <c r="J29" s="290">
        <v>182485</v>
      </c>
      <c r="Q29" s="474"/>
      <c r="R29" s="474"/>
      <c r="S29" s="474"/>
      <c r="T29" s="474"/>
      <c r="U29" s="474"/>
      <c r="V29" s="474"/>
    </row>
    <row r="30" spans="1:22">
      <c r="A30" s="289"/>
      <c r="B30" s="17" t="s">
        <v>77</v>
      </c>
      <c r="C30" s="36" t="s">
        <v>155</v>
      </c>
      <c r="D30" s="204"/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290">
        <v>0</v>
      </c>
      <c r="Q30" s="474"/>
      <c r="R30" s="474"/>
      <c r="S30" s="474"/>
      <c r="T30" s="474"/>
      <c r="U30" s="474"/>
      <c r="V30" s="474"/>
    </row>
    <row r="31" spans="1:22">
      <c r="A31" s="289"/>
      <c r="B31" s="17" t="s">
        <v>156</v>
      </c>
      <c r="C31" s="37" t="s">
        <v>157</v>
      </c>
      <c r="D31" s="204"/>
      <c r="E31" s="92">
        <v>47086</v>
      </c>
      <c r="F31" s="92">
        <v>0</v>
      </c>
      <c r="G31" s="92">
        <v>47086</v>
      </c>
      <c r="H31" s="92">
        <v>39801</v>
      </c>
      <c r="I31" s="92">
        <v>0</v>
      </c>
      <c r="J31" s="290">
        <v>39801</v>
      </c>
      <c r="Q31" s="474"/>
      <c r="R31" s="474"/>
      <c r="S31" s="474"/>
      <c r="T31" s="474"/>
      <c r="U31" s="474"/>
      <c r="V31" s="474"/>
    </row>
    <row r="32" spans="1:22">
      <c r="A32" s="289"/>
      <c r="B32" s="17" t="s">
        <v>158</v>
      </c>
      <c r="C32" s="37" t="s">
        <v>159</v>
      </c>
      <c r="D32" s="204"/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290">
        <v>0</v>
      </c>
      <c r="Q32" s="474"/>
      <c r="R32" s="474"/>
      <c r="S32" s="474"/>
      <c r="T32" s="474"/>
      <c r="U32" s="474"/>
      <c r="V32" s="474"/>
    </row>
    <row r="33" spans="1:22">
      <c r="A33" s="289"/>
      <c r="B33" s="17" t="s">
        <v>160</v>
      </c>
      <c r="C33" s="37" t="s">
        <v>161</v>
      </c>
      <c r="D33" s="204"/>
      <c r="E33" s="92">
        <v>35864</v>
      </c>
      <c r="F33" s="92">
        <v>13556</v>
      </c>
      <c r="G33" s="92">
        <v>49420</v>
      </c>
      <c r="H33" s="92">
        <v>29994</v>
      </c>
      <c r="I33" s="92">
        <v>4846</v>
      </c>
      <c r="J33" s="290">
        <v>34840</v>
      </c>
      <c r="Q33" s="474"/>
      <c r="R33" s="474"/>
      <c r="S33" s="474"/>
      <c r="T33" s="474"/>
      <c r="U33" s="474"/>
      <c r="V33" s="474"/>
    </row>
    <row r="34" spans="1:22" s="187" customFormat="1">
      <c r="A34" s="288"/>
      <c r="B34" s="9" t="s">
        <v>82</v>
      </c>
      <c r="C34" s="28" t="s">
        <v>162</v>
      </c>
      <c r="D34" s="208" t="s">
        <v>68</v>
      </c>
      <c r="E34" s="209">
        <v>58327</v>
      </c>
      <c r="F34" s="209">
        <v>1</v>
      </c>
      <c r="G34" s="209">
        <v>58328</v>
      </c>
      <c r="H34" s="209">
        <v>53812</v>
      </c>
      <c r="I34" s="209">
        <v>2</v>
      </c>
      <c r="J34" s="269">
        <v>53814</v>
      </c>
      <c r="Q34" s="474"/>
      <c r="R34" s="474"/>
      <c r="S34" s="474"/>
      <c r="T34" s="474"/>
      <c r="U34" s="474"/>
      <c r="V34" s="474"/>
    </row>
    <row r="35" spans="1:22">
      <c r="A35" s="289"/>
      <c r="B35" s="213" t="s">
        <v>84</v>
      </c>
      <c r="C35" s="179" t="s">
        <v>163</v>
      </c>
      <c r="D35" s="204"/>
      <c r="E35" s="92">
        <v>58327</v>
      </c>
      <c r="F35" s="92">
        <v>1</v>
      </c>
      <c r="G35" s="92">
        <v>58328</v>
      </c>
      <c r="H35" s="92">
        <v>53812</v>
      </c>
      <c r="I35" s="92">
        <v>2</v>
      </c>
      <c r="J35" s="290">
        <v>53814</v>
      </c>
      <c r="Q35" s="474"/>
      <c r="R35" s="474"/>
      <c r="S35" s="474"/>
      <c r="T35" s="474"/>
      <c r="U35" s="474"/>
      <c r="V35" s="474"/>
    </row>
    <row r="36" spans="1:22">
      <c r="A36" s="289"/>
      <c r="B36" s="213" t="s">
        <v>86</v>
      </c>
      <c r="C36" s="179" t="s">
        <v>164</v>
      </c>
      <c r="D36" s="204"/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290">
        <v>0</v>
      </c>
      <c r="Q36" s="474"/>
      <c r="R36" s="474"/>
      <c r="S36" s="474"/>
      <c r="T36" s="474"/>
      <c r="U36" s="474"/>
      <c r="V36" s="474"/>
    </row>
    <row r="37" spans="1:22" s="187" customFormat="1">
      <c r="A37" s="288"/>
      <c r="B37" s="9" t="s">
        <v>92</v>
      </c>
      <c r="C37" s="433" t="s">
        <v>165</v>
      </c>
      <c r="D37" s="208" t="s">
        <v>75</v>
      </c>
      <c r="E37" s="396"/>
      <c r="F37" s="396"/>
      <c r="G37" s="396"/>
      <c r="H37" s="92"/>
      <c r="I37" s="92"/>
      <c r="J37" s="290"/>
      <c r="Q37" s="474"/>
      <c r="R37" s="474"/>
      <c r="S37" s="474"/>
      <c r="T37" s="474"/>
      <c r="U37" s="474"/>
      <c r="V37" s="474"/>
    </row>
    <row r="38" spans="1:22" s="187" customFormat="1">
      <c r="A38" s="288"/>
      <c r="B38" s="9"/>
      <c r="C38" s="433"/>
      <c r="D38" s="214"/>
      <c r="E38" s="396">
        <v>0</v>
      </c>
      <c r="F38" s="396">
        <v>0</v>
      </c>
      <c r="G38" s="396">
        <v>0</v>
      </c>
      <c r="H38" s="92">
        <v>0</v>
      </c>
      <c r="I38" s="92">
        <v>0</v>
      </c>
      <c r="J38" s="290">
        <v>0</v>
      </c>
      <c r="Q38" s="474"/>
      <c r="R38" s="474"/>
      <c r="S38" s="474"/>
      <c r="T38" s="474"/>
      <c r="U38" s="474"/>
      <c r="V38" s="474"/>
    </row>
    <row r="39" spans="1:22">
      <c r="A39" s="289"/>
      <c r="B39" s="213" t="s">
        <v>95</v>
      </c>
      <c r="C39" s="215" t="s">
        <v>123</v>
      </c>
      <c r="D39" s="204"/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290">
        <v>0</v>
      </c>
      <c r="Q39" s="474"/>
      <c r="R39" s="474"/>
      <c r="S39" s="474"/>
      <c r="T39" s="474"/>
      <c r="U39" s="474"/>
      <c r="V39" s="474"/>
    </row>
    <row r="40" spans="1:22">
      <c r="A40" s="289"/>
      <c r="B40" s="213" t="s">
        <v>96</v>
      </c>
      <c r="C40" s="215" t="s">
        <v>125</v>
      </c>
      <c r="D40" s="204"/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290">
        <v>0</v>
      </c>
      <c r="Q40" s="474"/>
      <c r="R40" s="474"/>
      <c r="S40" s="474"/>
      <c r="T40" s="474"/>
      <c r="U40" s="474"/>
      <c r="V40" s="474"/>
    </row>
    <row r="41" spans="1:22">
      <c r="A41" s="289"/>
      <c r="B41" s="9" t="s">
        <v>166</v>
      </c>
      <c r="C41" s="28" t="s">
        <v>167</v>
      </c>
      <c r="D41" s="204" t="s">
        <v>83</v>
      </c>
      <c r="E41" s="209">
        <v>0</v>
      </c>
      <c r="F41" s="209">
        <v>490918</v>
      </c>
      <c r="G41" s="209">
        <v>490918</v>
      </c>
      <c r="H41" s="92">
        <v>0</v>
      </c>
      <c r="I41" s="92">
        <v>0</v>
      </c>
      <c r="J41" s="290">
        <v>0</v>
      </c>
      <c r="Q41" s="474"/>
      <c r="R41" s="474"/>
      <c r="S41" s="474"/>
      <c r="T41" s="474"/>
      <c r="U41" s="474"/>
      <c r="V41" s="474"/>
    </row>
    <row r="42" spans="1:22">
      <c r="A42" s="289"/>
      <c r="B42" s="9" t="s">
        <v>103</v>
      </c>
      <c r="C42" s="28" t="s">
        <v>168</v>
      </c>
      <c r="D42" s="204" t="s">
        <v>94</v>
      </c>
      <c r="E42" s="202">
        <v>2439397</v>
      </c>
      <c r="F42" s="202">
        <v>0</v>
      </c>
      <c r="G42" s="209">
        <v>2439397</v>
      </c>
      <c r="H42" s="202">
        <v>2349273</v>
      </c>
      <c r="I42" s="202">
        <v>0</v>
      </c>
      <c r="J42" s="269">
        <v>2349273</v>
      </c>
      <c r="Q42" s="474"/>
      <c r="R42" s="474"/>
      <c r="S42" s="474"/>
      <c r="T42" s="474"/>
      <c r="U42" s="474"/>
      <c r="V42" s="474"/>
    </row>
    <row r="43" spans="1:22">
      <c r="A43" s="289"/>
      <c r="B43" s="17" t="s">
        <v>106</v>
      </c>
      <c r="C43" s="37" t="s">
        <v>169</v>
      </c>
      <c r="D43" s="204"/>
      <c r="E43" s="205">
        <v>900000</v>
      </c>
      <c r="F43" s="202">
        <v>0</v>
      </c>
      <c r="G43" s="92">
        <v>900000</v>
      </c>
      <c r="H43" s="205">
        <v>900000</v>
      </c>
      <c r="I43" s="202">
        <v>0</v>
      </c>
      <c r="J43" s="290">
        <v>900000</v>
      </c>
      <c r="Q43" s="474"/>
      <c r="R43" s="474"/>
      <c r="S43" s="474"/>
      <c r="T43" s="474"/>
      <c r="U43" s="474"/>
      <c r="V43" s="474"/>
    </row>
    <row r="44" spans="1:22">
      <c r="A44" s="289"/>
      <c r="B44" s="17" t="s">
        <v>108</v>
      </c>
      <c r="C44" s="37" t="s">
        <v>170</v>
      </c>
      <c r="D44" s="204"/>
      <c r="E44" s="92">
        <v>9097</v>
      </c>
      <c r="F44" s="92">
        <v>0</v>
      </c>
      <c r="G44" s="92">
        <v>9097</v>
      </c>
      <c r="H44" s="92">
        <v>19240</v>
      </c>
      <c r="I44" s="92">
        <v>0</v>
      </c>
      <c r="J44" s="290">
        <v>19240</v>
      </c>
      <c r="Q44" s="474"/>
      <c r="R44" s="474"/>
      <c r="S44" s="474"/>
      <c r="T44" s="474"/>
      <c r="U44" s="474"/>
      <c r="V44" s="474"/>
    </row>
    <row r="45" spans="1:22">
      <c r="A45" s="289"/>
      <c r="B45" s="216" t="s">
        <v>171</v>
      </c>
      <c r="C45" s="37" t="s">
        <v>172</v>
      </c>
      <c r="D45" s="204"/>
      <c r="E45" s="92">
        <v>3307</v>
      </c>
      <c r="F45" s="92">
        <v>0</v>
      </c>
      <c r="G45" s="261">
        <v>3307</v>
      </c>
      <c r="H45" s="92">
        <v>3307</v>
      </c>
      <c r="I45" s="92">
        <v>0</v>
      </c>
      <c r="J45" s="290">
        <v>3307</v>
      </c>
      <c r="Q45" s="474"/>
      <c r="R45" s="474"/>
      <c r="S45" s="474"/>
      <c r="T45" s="474"/>
      <c r="U45" s="474"/>
      <c r="V45" s="474"/>
    </row>
    <row r="46" spans="1:22">
      <c r="A46" s="289"/>
      <c r="B46" s="216" t="s">
        <v>173</v>
      </c>
      <c r="C46" s="37" t="s">
        <v>174</v>
      </c>
      <c r="D46" s="204"/>
      <c r="E46" s="202">
        <v>0</v>
      </c>
      <c r="F46" s="202">
        <v>0</v>
      </c>
      <c r="G46" s="92">
        <v>0</v>
      </c>
      <c r="H46" s="202">
        <v>0</v>
      </c>
      <c r="I46" s="202">
        <v>0</v>
      </c>
      <c r="J46" s="290">
        <v>0</v>
      </c>
      <c r="Q46" s="474"/>
      <c r="R46" s="474"/>
      <c r="S46" s="474"/>
      <c r="T46" s="474"/>
      <c r="U46" s="474"/>
      <c r="V46" s="474"/>
    </row>
    <row r="47" spans="1:22">
      <c r="A47" s="289"/>
      <c r="B47" s="216" t="s">
        <v>175</v>
      </c>
      <c r="C47" s="37" t="s">
        <v>176</v>
      </c>
      <c r="D47" s="204"/>
      <c r="E47" s="205">
        <v>-2290</v>
      </c>
      <c r="F47" s="202">
        <v>0</v>
      </c>
      <c r="G47" s="92">
        <v>-2290</v>
      </c>
      <c r="H47" s="205">
        <v>7853</v>
      </c>
      <c r="I47" s="202">
        <v>0</v>
      </c>
      <c r="J47" s="290">
        <v>7853</v>
      </c>
      <c r="Q47" s="474"/>
      <c r="R47" s="474"/>
      <c r="S47" s="474"/>
      <c r="T47" s="474"/>
      <c r="U47" s="474"/>
      <c r="V47" s="474"/>
    </row>
    <row r="48" spans="1:22">
      <c r="A48" s="289"/>
      <c r="B48" s="216" t="s">
        <v>177</v>
      </c>
      <c r="C48" s="37" t="s">
        <v>178</v>
      </c>
      <c r="D48" s="204"/>
      <c r="E48" s="205">
        <v>8080</v>
      </c>
      <c r="F48" s="202">
        <v>0</v>
      </c>
      <c r="G48" s="92">
        <v>8080</v>
      </c>
      <c r="H48" s="205">
        <v>8080</v>
      </c>
      <c r="I48" s="202">
        <v>0</v>
      </c>
      <c r="J48" s="290">
        <v>8080</v>
      </c>
      <c r="Q48" s="474"/>
      <c r="R48" s="474"/>
      <c r="S48" s="474"/>
      <c r="T48" s="474"/>
      <c r="U48" s="474"/>
      <c r="V48" s="474"/>
    </row>
    <row r="49" spans="1:22">
      <c r="A49" s="289"/>
      <c r="B49" s="216" t="s">
        <v>179</v>
      </c>
      <c r="C49" s="37" t="s">
        <v>180</v>
      </c>
      <c r="D49" s="204"/>
      <c r="E49" s="202">
        <v>0</v>
      </c>
      <c r="F49" s="202">
        <v>0</v>
      </c>
      <c r="G49" s="92">
        <v>0</v>
      </c>
      <c r="H49" s="202">
        <v>0</v>
      </c>
      <c r="I49" s="202">
        <v>0</v>
      </c>
      <c r="J49" s="290">
        <v>0</v>
      </c>
      <c r="Q49" s="474"/>
      <c r="R49" s="474"/>
      <c r="S49" s="474"/>
      <c r="T49" s="474"/>
      <c r="U49" s="474"/>
      <c r="V49" s="474"/>
    </row>
    <row r="50" spans="1:22">
      <c r="A50" s="289"/>
      <c r="B50" s="216" t="s">
        <v>181</v>
      </c>
      <c r="C50" s="37" t="s">
        <v>182</v>
      </c>
      <c r="D50" s="204"/>
      <c r="E50" s="202">
        <v>0</v>
      </c>
      <c r="F50" s="202">
        <v>0</v>
      </c>
      <c r="G50" s="92">
        <v>0</v>
      </c>
      <c r="H50" s="202">
        <v>0</v>
      </c>
      <c r="I50" s="202">
        <v>0</v>
      </c>
      <c r="J50" s="290">
        <v>0</v>
      </c>
      <c r="Q50" s="474"/>
      <c r="R50" s="474"/>
      <c r="S50" s="474"/>
      <c r="T50" s="474"/>
      <c r="U50" s="474"/>
      <c r="V50" s="474"/>
    </row>
    <row r="51" spans="1:22" ht="31.5">
      <c r="A51" s="289"/>
      <c r="B51" s="217" t="s">
        <v>183</v>
      </c>
      <c r="C51" s="218" t="s">
        <v>184</v>
      </c>
      <c r="D51" s="204"/>
      <c r="E51" s="202">
        <v>0</v>
      </c>
      <c r="F51" s="202">
        <v>0</v>
      </c>
      <c r="G51" s="92">
        <v>0</v>
      </c>
      <c r="H51" s="202">
        <v>0</v>
      </c>
      <c r="I51" s="202">
        <v>0</v>
      </c>
      <c r="J51" s="290">
        <v>0</v>
      </c>
      <c r="Q51" s="474"/>
      <c r="R51" s="474"/>
      <c r="S51" s="474"/>
      <c r="T51" s="474"/>
      <c r="U51" s="474"/>
      <c r="V51" s="474"/>
    </row>
    <row r="52" spans="1:22">
      <c r="A52" s="289"/>
      <c r="B52" s="216" t="s">
        <v>185</v>
      </c>
      <c r="C52" s="37" t="s">
        <v>186</v>
      </c>
      <c r="D52" s="204"/>
      <c r="E52" s="202">
        <v>0</v>
      </c>
      <c r="F52" s="202">
        <v>0</v>
      </c>
      <c r="G52" s="92">
        <v>0</v>
      </c>
      <c r="H52" s="202">
        <v>0</v>
      </c>
      <c r="I52" s="202">
        <v>0</v>
      </c>
      <c r="J52" s="290">
        <v>0</v>
      </c>
      <c r="Q52" s="474"/>
      <c r="R52" s="474"/>
      <c r="S52" s="474"/>
      <c r="T52" s="474"/>
      <c r="U52" s="474"/>
      <c r="V52" s="474"/>
    </row>
    <row r="53" spans="1:22" ht="31.5" customHeight="1">
      <c r="A53" s="289"/>
      <c r="B53" s="217" t="s">
        <v>187</v>
      </c>
      <c r="C53" s="218" t="s">
        <v>571</v>
      </c>
      <c r="D53" s="204"/>
      <c r="E53" s="202">
        <v>0</v>
      </c>
      <c r="F53" s="202">
        <v>0</v>
      </c>
      <c r="G53" s="92">
        <v>0</v>
      </c>
      <c r="H53" s="202">
        <v>0</v>
      </c>
      <c r="I53" s="202">
        <v>0</v>
      </c>
      <c r="J53" s="290">
        <v>0</v>
      </c>
      <c r="Q53" s="474"/>
      <c r="R53" s="474"/>
      <c r="S53" s="474"/>
      <c r="T53" s="474"/>
      <c r="U53" s="474"/>
      <c r="V53" s="474"/>
    </row>
    <row r="54" spans="1:22" ht="15.75" customHeight="1">
      <c r="A54" s="289"/>
      <c r="B54" s="216" t="s">
        <v>188</v>
      </c>
      <c r="C54" s="37" t="s">
        <v>189</v>
      </c>
      <c r="D54" s="204"/>
      <c r="E54" s="202">
        <v>0</v>
      </c>
      <c r="F54" s="202">
        <v>0</v>
      </c>
      <c r="G54" s="92">
        <v>0</v>
      </c>
      <c r="H54" s="202">
        <v>0</v>
      </c>
      <c r="I54" s="202">
        <v>0</v>
      </c>
      <c r="J54" s="290">
        <v>0</v>
      </c>
      <c r="Q54" s="474"/>
      <c r="R54" s="474"/>
      <c r="S54" s="474"/>
      <c r="T54" s="474"/>
      <c r="U54" s="474"/>
      <c r="V54" s="474"/>
    </row>
    <row r="55" spans="1:22">
      <c r="A55" s="289"/>
      <c r="B55" s="17" t="s">
        <v>190</v>
      </c>
      <c r="C55" s="37" t="s">
        <v>537</v>
      </c>
      <c r="D55" s="191"/>
      <c r="E55" s="205">
        <v>1429988</v>
      </c>
      <c r="F55" s="205">
        <v>0</v>
      </c>
      <c r="G55" s="92">
        <v>1429988</v>
      </c>
      <c r="H55" s="205">
        <v>1239641</v>
      </c>
      <c r="I55" s="205">
        <v>0</v>
      </c>
      <c r="J55" s="290">
        <v>1239641</v>
      </c>
      <c r="Q55" s="474"/>
      <c r="R55" s="474"/>
      <c r="S55" s="474"/>
      <c r="T55" s="474"/>
      <c r="U55" s="474"/>
      <c r="V55" s="474"/>
    </row>
    <row r="56" spans="1:22">
      <c r="A56" s="289"/>
      <c r="B56" s="216" t="s">
        <v>191</v>
      </c>
      <c r="C56" s="37" t="s">
        <v>192</v>
      </c>
      <c r="D56" s="204"/>
      <c r="E56" s="205">
        <v>86273</v>
      </c>
      <c r="F56" s="202">
        <v>0</v>
      </c>
      <c r="G56" s="92">
        <v>86273</v>
      </c>
      <c r="H56" s="205">
        <v>76753</v>
      </c>
      <c r="I56" s="202">
        <v>0</v>
      </c>
      <c r="J56" s="290">
        <v>76753</v>
      </c>
      <c r="Q56" s="474"/>
      <c r="R56" s="474"/>
      <c r="S56" s="474"/>
      <c r="T56" s="474"/>
      <c r="U56" s="474"/>
      <c r="V56" s="474"/>
    </row>
    <row r="57" spans="1:22">
      <c r="A57" s="289"/>
      <c r="B57" s="216" t="s">
        <v>193</v>
      </c>
      <c r="C57" s="37" t="s">
        <v>194</v>
      </c>
      <c r="D57" s="204"/>
      <c r="E57" s="205">
        <v>0</v>
      </c>
      <c r="F57" s="202">
        <v>0</v>
      </c>
      <c r="G57" s="92">
        <v>0</v>
      </c>
      <c r="H57" s="205">
        <v>0</v>
      </c>
      <c r="I57" s="202">
        <v>0</v>
      </c>
      <c r="J57" s="290">
        <v>0</v>
      </c>
      <c r="Q57" s="474"/>
      <c r="R57" s="474"/>
      <c r="S57" s="474"/>
      <c r="T57" s="474"/>
      <c r="U57" s="474"/>
      <c r="V57" s="474"/>
    </row>
    <row r="58" spans="1:22">
      <c r="A58" s="289"/>
      <c r="B58" s="216" t="s">
        <v>195</v>
      </c>
      <c r="C58" s="37" t="s">
        <v>196</v>
      </c>
      <c r="D58" s="204"/>
      <c r="E58" s="205">
        <v>1318755</v>
      </c>
      <c r="F58" s="205">
        <v>0</v>
      </c>
      <c r="G58" s="92">
        <v>1318755</v>
      </c>
      <c r="H58" s="205">
        <v>1162885</v>
      </c>
      <c r="I58" s="205">
        <v>0</v>
      </c>
      <c r="J58" s="290">
        <v>1162885</v>
      </c>
      <c r="Q58" s="474"/>
      <c r="R58" s="474"/>
      <c r="S58" s="474"/>
      <c r="T58" s="474"/>
      <c r="U58" s="474"/>
      <c r="V58" s="474"/>
    </row>
    <row r="59" spans="1:22">
      <c r="A59" s="289"/>
      <c r="B59" s="216" t="s">
        <v>197</v>
      </c>
      <c r="C59" s="37" t="s">
        <v>538</v>
      </c>
      <c r="D59" s="204"/>
      <c r="E59" s="92">
        <v>24960</v>
      </c>
      <c r="F59" s="92">
        <v>0</v>
      </c>
      <c r="G59" s="92">
        <v>24960</v>
      </c>
      <c r="H59" s="92">
        <v>3</v>
      </c>
      <c r="I59" s="92">
        <v>0</v>
      </c>
      <c r="J59" s="290">
        <v>3</v>
      </c>
      <c r="Q59" s="474"/>
      <c r="R59" s="474"/>
      <c r="S59" s="474"/>
      <c r="T59" s="474"/>
      <c r="U59" s="474"/>
      <c r="V59" s="474"/>
    </row>
    <row r="60" spans="1:22">
      <c r="A60" s="289"/>
      <c r="B60" s="17" t="s">
        <v>198</v>
      </c>
      <c r="C60" s="37" t="s">
        <v>539</v>
      </c>
      <c r="D60" s="204"/>
      <c r="E60" s="205">
        <v>100312</v>
      </c>
      <c r="F60" s="205">
        <v>0</v>
      </c>
      <c r="G60" s="92">
        <v>100312</v>
      </c>
      <c r="H60" s="205">
        <v>190392</v>
      </c>
      <c r="I60" s="205">
        <v>0</v>
      </c>
      <c r="J60" s="290">
        <v>190392</v>
      </c>
      <c r="Q60" s="474"/>
      <c r="R60" s="474"/>
      <c r="S60" s="474"/>
      <c r="T60" s="474"/>
      <c r="U60" s="474"/>
      <c r="V60" s="474"/>
    </row>
    <row r="61" spans="1:22">
      <c r="A61" s="289"/>
      <c r="B61" s="216" t="s">
        <v>199</v>
      </c>
      <c r="C61" s="37" t="s">
        <v>540</v>
      </c>
      <c r="D61" s="204"/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290">
        <v>0</v>
      </c>
      <c r="Q61" s="474"/>
      <c r="R61" s="474"/>
      <c r="S61" s="474"/>
      <c r="T61" s="474"/>
      <c r="U61" s="474"/>
      <c r="V61" s="474"/>
    </row>
    <row r="62" spans="1:22" s="203" customFormat="1">
      <c r="A62" s="289"/>
      <c r="B62" s="216" t="s">
        <v>200</v>
      </c>
      <c r="C62" s="37" t="s">
        <v>541</v>
      </c>
      <c r="D62" s="204"/>
      <c r="E62" s="92">
        <v>100312</v>
      </c>
      <c r="F62" s="92">
        <v>0</v>
      </c>
      <c r="G62" s="92">
        <v>100312</v>
      </c>
      <c r="H62" s="92">
        <v>190392</v>
      </c>
      <c r="I62" s="92">
        <v>0</v>
      </c>
      <c r="J62" s="290">
        <v>190392</v>
      </c>
      <c r="Q62" s="474"/>
      <c r="R62" s="474"/>
      <c r="S62" s="474"/>
      <c r="T62" s="474"/>
      <c r="U62" s="474"/>
      <c r="V62" s="474"/>
    </row>
    <row r="63" spans="1:22">
      <c r="A63" s="289"/>
      <c r="B63" s="17" t="s">
        <v>201</v>
      </c>
      <c r="C63" s="37" t="s">
        <v>202</v>
      </c>
      <c r="D63" s="204"/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290">
        <v>0</v>
      </c>
      <c r="Q63" s="474"/>
      <c r="R63" s="474"/>
      <c r="S63" s="474"/>
      <c r="T63" s="474"/>
      <c r="U63" s="474"/>
      <c r="V63" s="474"/>
    </row>
    <row r="64" spans="1:22">
      <c r="A64" s="289"/>
      <c r="B64" s="216"/>
      <c r="C64" s="36"/>
      <c r="D64" s="191"/>
      <c r="E64" s="92"/>
      <c r="F64" s="92"/>
      <c r="G64" s="92"/>
      <c r="H64" s="92"/>
      <c r="I64" s="92"/>
      <c r="J64" s="290"/>
      <c r="Q64" s="474"/>
      <c r="R64" s="474"/>
      <c r="S64" s="474"/>
      <c r="T64" s="474"/>
      <c r="U64" s="474"/>
      <c r="V64" s="474"/>
    </row>
    <row r="65" spans="1:22">
      <c r="A65" s="292"/>
      <c r="B65" s="219"/>
      <c r="C65" s="293" t="s">
        <v>203</v>
      </c>
      <c r="D65" s="294"/>
      <c r="E65" s="276">
        <v>14926717</v>
      </c>
      <c r="F65" s="276">
        <v>10738920</v>
      </c>
      <c r="G65" s="276">
        <v>25665637</v>
      </c>
      <c r="H65" s="276">
        <v>12960763</v>
      </c>
      <c r="I65" s="276">
        <v>8429261</v>
      </c>
      <c r="J65" s="277">
        <v>21390024</v>
      </c>
      <c r="Q65" s="474"/>
      <c r="R65" s="474"/>
      <c r="S65" s="474"/>
      <c r="T65" s="474"/>
      <c r="U65" s="474"/>
      <c r="V65" s="474"/>
    </row>
    <row r="66" spans="1:22">
      <c r="A66" s="37"/>
      <c r="B66" s="17"/>
      <c r="C66" s="36"/>
      <c r="D66" s="153"/>
      <c r="E66" s="220"/>
      <c r="F66" s="220"/>
      <c r="G66" s="220"/>
      <c r="H66" s="220"/>
      <c r="I66" s="220"/>
      <c r="J66" s="220"/>
      <c r="Q66" s="474"/>
      <c r="R66" s="474"/>
      <c r="S66" s="474"/>
      <c r="T66" s="474"/>
      <c r="U66" s="474"/>
      <c r="V66" s="474"/>
    </row>
    <row r="67" spans="1:22">
      <c r="A67" s="37"/>
      <c r="B67" s="17"/>
      <c r="C67" s="36"/>
      <c r="D67" s="153"/>
      <c r="E67" s="220"/>
      <c r="F67" s="220"/>
      <c r="G67" s="220"/>
      <c r="H67" s="220"/>
      <c r="I67" s="220"/>
      <c r="J67" s="220"/>
      <c r="Q67" s="474"/>
      <c r="R67" s="474"/>
      <c r="S67" s="474"/>
      <c r="T67" s="474"/>
      <c r="U67" s="474"/>
      <c r="V67" s="474"/>
    </row>
    <row r="68" spans="1:22">
      <c r="A68" s="37"/>
      <c r="B68" s="17"/>
      <c r="C68" s="36"/>
      <c r="D68" s="153"/>
      <c r="E68" s="197"/>
      <c r="Q68" s="474"/>
      <c r="R68" s="474"/>
      <c r="S68" s="474"/>
      <c r="T68" s="474"/>
      <c r="U68" s="474"/>
      <c r="V68" s="474"/>
    </row>
    <row r="69" spans="1:22" s="203" customFormat="1">
      <c r="A69" s="28"/>
      <c r="B69" s="9"/>
      <c r="C69" s="212"/>
      <c r="D69" s="222"/>
      <c r="E69" s="197"/>
      <c r="F69" s="197"/>
      <c r="G69" s="221"/>
      <c r="H69" s="221"/>
      <c r="I69" s="221"/>
      <c r="J69" s="221"/>
      <c r="Q69" s="474"/>
      <c r="R69" s="474"/>
      <c r="S69" s="474"/>
      <c r="T69" s="474"/>
      <c r="U69" s="474"/>
      <c r="V69" s="474"/>
    </row>
    <row r="70" spans="1:22" s="203" customFormat="1">
      <c r="A70" s="28"/>
      <c r="B70" s="9"/>
      <c r="C70" s="212"/>
      <c r="D70" s="222"/>
      <c r="E70" s="197"/>
      <c r="F70" s="197"/>
      <c r="G70" s="221"/>
      <c r="H70" s="221"/>
      <c r="I70" s="221"/>
      <c r="J70" s="221"/>
      <c r="Q70" s="474"/>
      <c r="R70" s="474"/>
      <c r="S70" s="474"/>
      <c r="T70" s="474"/>
      <c r="U70" s="474"/>
      <c r="V70" s="474"/>
    </row>
    <row r="71" spans="1:22" s="203" customFormat="1">
      <c r="A71" s="28"/>
      <c r="B71" s="9"/>
      <c r="C71" s="212"/>
      <c r="D71" s="222"/>
      <c r="E71" s="221"/>
      <c r="F71" s="197"/>
      <c r="G71" s="221"/>
      <c r="H71" s="221"/>
      <c r="I71" s="221"/>
      <c r="J71" s="221"/>
      <c r="Q71" s="474"/>
      <c r="R71" s="474"/>
      <c r="S71" s="474"/>
      <c r="T71" s="474"/>
      <c r="U71" s="474"/>
      <c r="V71" s="474"/>
    </row>
    <row r="72" spans="1:22" s="203" customFormat="1">
      <c r="A72" s="28"/>
      <c r="B72" s="9"/>
      <c r="C72" s="28"/>
      <c r="D72" s="222"/>
      <c r="E72" s="221"/>
      <c r="F72" s="197"/>
      <c r="G72" s="221"/>
      <c r="H72" s="221"/>
      <c r="I72" s="221"/>
      <c r="J72" s="221"/>
      <c r="Q72" s="474"/>
      <c r="R72" s="474"/>
      <c r="S72" s="474"/>
      <c r="T72" s="474"/>
      <c r="U72" s="474"/>
      <c r="V72" s="474"/>
    </row>
    <row r="73" spans="1:22" s="203" customFormat="1">
      <c r="A73" s="28"/>
      <c r="B73" s="223"/>
      <c r="C73" s="28"/>
      <c r="D73" s="222"/>
      <c r="E73" s="221"/>
      <c r="F73" s="197"/>
      <c r="G73" s="221"/>
      <c r="H73" s="221"/>
      <c r="I73" s="221"/>
      <c r="J73" s="221"/>
    </row>
    <row r="74" spans="1:22" s="203" customFormat="1">
      <c r="A74" s="28"/>
      <c r="B74" s="223"/>
      <c r="C74" s="28"/>
      <c r="D74" s="222"/>
      <c r="E74" s="221"/>
      <c r="F74" s="197"/>
      <c r="G74" s="221"/>
      <c r="H74" s="221"/>
      <c r="I74" s="221"/>
      <c r="J74" s="221"/>
    </row>
    <row r="75" spans="1:22" s="203" customFormat="1">
      <c r="A75" s="28"/>
      <c r="B75" s="9"/>
      <c r="C75" s="212"/>
      <c r="D75" s="222"/>
      <c r="E75" s="221"/>
      <c r="F75" s="197"/>
      <c r="G75" s="221"/>
      <c r="H75" s="221"/>
      <c r="I75" s="221"/>
      <c r="J75" s="221"/>
    </row>
    <row r="76" spans="1:22" s="203" customFormat="1">
      <c r="A76" s="224"/>
      <c r="B76" s="225"/>
      <c r="C76" s="224"/>
      <c r="D76" s="153"/>
      <c r="E76" s="221"/>
      <c r="F76" s="197"/>
      <c r="G76" s="221"/>
      <c r="H76" s="221"/>
      <c r="I76" s="221"/>
      <c r="J76" s="221"/>
    </row>
    <row r="77" spans="1:22">
      <c r="A77" s="150"/>
      <c r="B77" s="226"/>
      <c r="C77" s="150"/>
      <c r="D77" s="153"/>
    </row>
    <row r="78" spans="1:22">
      <c r="A78" s="150"/>
      <c r="B78" s="226"/>
      <c r="C78" s="150"/>
      <c r="D78" s="153"/>
    </row>
    <row r="79" spans="1:22" s="203" customFormat="1">
      <c r="A79" s="224"/>
      <c r="B79" s="225"/>
      <c r="C79" s="224"/>
      <c r="D79" s="153"/>
      <c r="E79" s="221"/>
      <c r="F79" s="197"/>
      <c r="G79" s="221"/>
      <c r="H79" s="221"/>
      <c r="I79" s="221"/>
      <c r="J79" s="221"/>
    </row>
    <row r="80" spans="1:22">
      <c r="A80" s="150"/>
      <c r="B80" s="226"/>
      <c r="C80" s="150"/>
      <c r="D80" s="153"/>
    </row>
    <row r="81" spans="1:4">
      <c r="A81" s="150"/>
      <c r="B81" s="226"/>
      <c r="C81" s="150"/>
      <c r="D81" s="153"/>
    </row>
    <row r="82" spans="1:4" ht="15.75" customHeight="1">
      <c r="A82" s="150"/>
      <c r="B82" s="226"/>
      <c r="C82" s="150"/>
      <c r="D82" s="153"/>
    </row>
    <row r="83" spans="1:4">
      <c r="A83" s="150"/>
      <c r="B83" s="226"/>
      <c r="C83" s="150"/>
      <c r="D83" s="153"/>
    </row>
    <row r="84" spans="1:4">
      <c r="A84" s="37"/>
      <c r="B84" s="99"/>
      <c r="C84" s="36"/>
      <c r="D84" s="153"/>
    </row>
    <row r="85" spans="1:4" ht="18.75">
      <c r="A85" s="37"/>
      <c r="B85" s="99"/>
      <c r="C85" s="227"/>
      <c r="D85" s="153"/>
    </row>
    <row r="86" spans="1:4">
      <c r="A86" s="37"/>
      <c r="B86" s="99"/>
      <c r="C86" s="36"/>
      <c r="D86" s="153"/>
    </row>
    <row r="87" spans="1:4">
      <c r="A87" s="37"/>
      <c r="B87" s="99"/>
      <c r="C87" s="36"/>
      <c r="D87" s="153"/>
    </row>
    <row r="88" spans="1:4">
      <c r="A88" s="37"/>
      <c r="B88" s="99"/>
      <c r="C88" s="228"/>
      <c r="D88" s="222"/>
    </row>
    <row r="89" spans="1:4">
      <c r="A89" s="37"/>
      <c r="B89" s="99"/>
      <c r="C89" s="36"/>
      <c r="D89" s="153"/>
    </row>
    <row r="90" spans="1:4" ht="18.75">
      <c r="A90" s="37"/>
      <c r="B90" s="99"/>
      <c r="C90" s="227"/>
      <c r="D90" s="153"/>
    </row>
    <row r="91" spans="1:4">
      <c r="A91" s="37"/>
      <c r="B91" s="99"/>
      <c r="C91" s="36"/>
      <c r="D91" s="153"/>
    </row>
  </sheetData>
  <mergeCells count="5">
    <mergeCell ref="A2:J2"/>
    <mergeCell ref="C37:C38"/>
    <mergeCell ref="E4:J5"/>
    <mergeCell ref="E7:G7"/>
    <mergeCell ref="H7:J7"/>
  </mergeCells>
  <phoneticPr fontId="0" type="noConversion"/>
  <printOptions horizontalCentered="1"/>
  <pageMargins left="0.6692913385826772" right="0.19685039370078741" top="0.98425196850393704" bottom="7.874015748031496E-2" header="0.23622047244094491" footer="0.51181102362204722"/>
  <pageSetup paperSize="9" scale="50" orientation="portrait" r:id="rId1"/>
  <headerFooter alignWithMargins="0">
    <oddFooter>&amp;C&amp;"Times New Roman,Normal"Ekteki dipnotlar bu finansal tabloların tamamlayıcısıdır.5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V75"/>
  <sheetViews>
    <sheetView showGridLines="0" view="pageBreakPreview" zoomScale="60" workbookViewId="0">
      <selection activeCell="K9" sqref="K9"/>
    </sheetView>
  </sheetViews>
  <sheetFormatPr defaultRowHeight="12.75"/>
  <cols>
    <col min="1" max="1" width="1.5703125" style="100" customWidth="1"/>
    <col min="2" max="2" width="9.140625" style="100"/>
    <col min="3" max="3" width="67.28515625" style="100" customWidth="1"/>
    <col min="4" max="4" width="8.28515625" style="100" customWidth="1"/>
    <col min="5" max="6" width="15.140625" style="100" bestFit="1" customWidth="1"/>
    <col min="7" max="7" width="16" style="100" bestFit="1" customWidth="1"/>
    <col min="8" max="9" width="15.140625" style="100" bestFit="1" customWidth="1"/>
    <col min="10" max="10" width="15.5703125" style="100" customWidth="1"/>
    <col min="11" max="16384" width="9.140625" style="100"/>
  </cols>
  <sheetData>
    <row r="1" spans="1:22" ht="15.75">
      <c r="A1" s="278"/>
      <c r="B1" s="279"/>
      <c r="C1" s="280"/>
      <c r="D1" s="281"/>
      <c r="E1" s="280"/>
      <c r="F1" s="282"/>
      <c r="G1" s="280"/>
      <c r="H1" s="280"/>
      <c r="I1" s="280"/>
      <c r="J1" s="283"/>
    </row>
    <row r="2" spans="1:22" ht="15.75">
      <c r="A2" s="416" t="s">
        <v>515</v>
      </c>
      <c r="B2" s="417"/>
      <c r="C2" s="417"/>
      <c r="D2" s="417"/>
      <c r="E2" s="417"/>
      <c r="F2" s="417"/>
      <c r="G2" s="417"/>
      <c r="H2" s="417"/>
      <c r="I2" s="417"/>
      <c r="J2" s="418"/>
    </row>
    <row r="3" spans="1:22" ht="15.75">
      <c r="A3" s="262"/>
      <c r="B3" s="152"/>
      <c r="C3" s="73"/>
      <c r="D3" s="153"/>
      <c r="E3" s="73"/>
      <c r="F3" s="73"/>
      <c r="G3" s="76"/>
      <c r="H3" s="76"/>
      <c r="I3" s="76"/>
      <c r="J3" s="263"/>
    </row>
    <row r="4" spans="1:22" ht="16.5" customHeight="1">
      <c r="A4" s="295"/>
      <c r="B4" s="154"/>
      <c r="C4" s="155"/>
      <c r="D4" s="156"/>
      <c r="E4" s="443" t="s">
        <v>497</v>
      </c>
      <c r="F4" s="444"/>
      <c r="G4" s="444"/>
      <c r="H4" s="444"/>
      <c r="I4" s="444"/>
      <c r="J4" s="445"/>
    </row>
    <row r="5" spans="1:22" ht="16.5" customHeight="1">
      <c r="A5" s="296"/>
      <c r="B5" s="157"/>
      <c r="C5" s="158"/>
      <c r="D5" s="159"/>
      <c r="E5" s="439" t="s">
        <v>204</v>
      </c>
      <c r="F5" s="440"/>
      <c r="G5" s="441"/>
      <c r="H5" s="439" t="s">
        <v>205</v>
      </c>
      <c r="I5" s="440"/>
      <c r="J5" s="442"/>
    </row>
    <row r="6" spans="1:22" ht="15.75" customHeight="1">
      <c r="A6" s="296"/>
      <c r="B6" s="404"/>
      <c r="C6" s="160"/>
      <c r="D6" s="159"/>
      <c r="E6" s="435" t="str">
        <f>+p!E7</f>
        <v>Bağımsız İncelemeden Geçmiş</v>
      </c>
      <c r="F6" s="436"/>
      <c r="G6" s="437"/>
      <c r="H6" s="435" t="s">
        <v>574</v>
      </c>
      <c r="I6" s="436"/>
      <c r="J6" s="438"/>
    </row>
    <row r="7" spans="1:22" ht="15.75">
      <c r="A7" s="297"/>
      <c r="B7" s="161"/>
      <c r="C7" s="162"/>
      <c r="D7" s="255" t="s">
        <v>4</v>
      </c>
      <c r="E7" s="163"/>
      <c r="F7" s="164" t="str">
        <f>+p!F8</f>
        <v>(30/06/2013)</v>
      </c>
      <c r="G7" s="165"/>
      <c r="H7" s="163"/>
      <c r="I7" s="164" t="str">
        <f>+p!I8</f>
        <v>(31/12/2012)</v>
      </c>
      <c r="J7" s="298"/>
    </row>
    <row r="8" spans="1:22" ht="15.75">
      <c r="A8" s="296"/>
      <c r="B8" s="166"/>
      <c r="C8" s="167"/>
      <c r="D8" s="168"/>
      <c r="E8" s="169" t="s">
        <v>5</v>
      </c>
      <c r="F8" s="169" t="s">
        <v>6</v>
      </c>
      <c r="G8" s="169" t="s">
        <v>206</v>
      </c>
      <c r="H8" s="169" t="s">
        <v>5</v>
      </c>
      <c r="I8" s="169" t="s">
        <v>6</v>
      </c>
      <c r="J8" s="299" t="s">
        <v>206</v>
      </c>
    </row>
    <row r="9" spans="1:22" ht="15.75">
      <c r="A9" s="296"/>
      <c r="B9" s="28" t="s">
        <v>207</v>
      </c>
      <c r="C9" s="28"/>
      <c r="D9" s="170"/>
      <c r="E9" s="382">
        <v>8614492</v>
      </c>
      <c r="F9" s="382">
        <v>7783232</v>
      </c>
      <c r="G9" s="382">
        <v>16397724</v>
      </c>
      <c r="H9" s="171">
        <v>8217435</v>
      </c>
      <c r="I9" s="171">
        <v>7670579</v>
      </c>
      <c r="J9" s="300">
        <v>15888014</v>
      </c>
      <c r="Q9" s="474"/>
      <c r="R9" s="474"/>
      <c r="S9" s="474"/>
      <c r="T9" s="474"/>
      <c r="U9" s="474"/>
      <c r="V9" s="474"/>
    </row>
    <row r="10" spans="1:22" ht="15.75">
      <c r="A10" s="296"/>
      <c r="B10" s="28" t="s">
        <v>8</v>
      </c>
      <c r="C10" s="28" t="s">
        <v>208</v>
      </c>
      <c r="D10" s="170" t="s">
        <v>209</v>
      </c>
      <c r="E10" s="382">
        <v>3868387</v>
      </c>
      <c r="F10" s="382">
        <v>4763076</v>
      </c>
      <c r="G10" s="383">
        <v>8631463</v>
      </c>
      <c r="H10" s="171">
        <v>3769272</v>
      </c>
      <c r="I10" s="171">
        <v>4207580</v>
      </c>
      <c r="J10" s="300">
        <v>7976852</v>
      </c>
      <c r="Q10" s="474"/>
      <c r="R10" s="474"/>
      <c r="S10" s="474"/>
      <c r="T10" s="474"/>
      <c r="U10" s="474"/>
      <c r="V10" s="474"/>
    </row>
    <row r="11" spans="1:22" ht="15.75">
      <c r="A11" s="296"/>
      <c r="B11" s="172" t="s">
        <v>210</v>
      </c>
      <c r="C11" s="37" t="s">
        <v>211</v>
      </c>
      <c r="D11" s="173"/>
      <c r="E11" s="384">
        <v>3771771</v>
      </c>
      <c r="F11" s="384">
        <v>2920608</v>
      </c>
      <c r="G11" s="385">
        <v>6692379</v>
      </c>
      <c r="H11" s="174">
        <v>3698594</v>
      </c>
      <c r="I11" s="174">
        <v>2853243</v>
      </c>
      <c r="J11" s="301">
        <v>6551837</v>
      </c>
      <c r="Q11" s="474"/>
      <c r="R11" s="474"/>
      <c r="S11" s="474"/>
      <c r="T11" s="474"/>
      <c r="U11" s="474"/>
      <c r="V11" s="474"/>
    </row>
    <row r="12" spans="1:22" ht="15.75">
      <c r="A12" s="296"/>
      <c r="B12" s="37" t="s">
        <v>212</v>
      </c>
      <c r="C12" s="37" t="s">
        <v>213</v>
      </c>
      <c r="D12" s="173"/>
      <c r="E12" s="384">
        <v>0</v>
      </c>
      <c r="F12" s="385">
        <v>0</v>
      </c>
      <c r="G12" s="385">
        <v>0</v>
      </c>
      <c r="H12" s="174">
        <v>0</v>
      </c>
      <c r="I12" s="175">
        <v>0</v>
      </c>
      <c r="J12" s="301">
        <v>0</v>
      </c>
      <c r="Q12" s="474"/>
      <c r="R12" s="474"/>
      <c r="S12" s="474"/>
      <c r="T12" s="474"/>
      <c r="U12" s="474"/>
      <c r="V12" s="474"/>
    </row>
    <row r="13" spans="1:22" ht="15.75">
      <c r="A13" s="296"/>
      <c r="B13" s="37" t="s">
        <v>214</v>
      </c>
      <c r="C13" s="37" t="s">
        <v>215</v>
      </c>
      <c r="D13" s="173"/>
      <c r="E13" s="384">
        <v>0</v>
      </c>
      <c r="F13" s="385">
        <v>0</v>
      </c>
      <c r="G13" s="385">
        <v>0</v>
      </c>
      <c r="H13" s="174">
        <v>0</v>
      </c>
      <c r="I13" s="175">
        <v>0</v>
      </c>
      <c r="J13" s="301">
        <v>0</v>
      </c>
      <c r="Q13" s="474"/>
      <c r="R13" s="474"/>
      <c r="S13" s="474"/>
      <c r="T13" s="474"/>
      <c r="U13" s="474"/>
      <c r="V13" s="474"/>
    </row>
    <row r="14" spans="1:22" ht="15.75">
      <c r="A14" s="296"/>
      <c r="B14" s="176" t="s">
        <v>216</v>
      </c>
      <c r="C14" s="37" t="s">
        <v>217</v>
      </c>
      <c r="D14" s="173"/>
      <c r="E14" s="384">
        <v>3771771</v>
      </c>
      <c r="F14" s="385">
        <v>2920608</v>
      </c>
      <c r="G14" s="385">
        <v>6692379</v>
      </c>
      <c r="H14" s="174">
        <v>3698594</v>
      </c>
      <c r="I14" s="175">
        <v>2853243</v>
      </c>
      <c r="J14" s="301">
        <v>6551837</v>
      </c>
      <c r="Q14" s="474"/>
      <c r="R14" s="474"/>
      <c r="S14" s="474"/>
      <c r="T14" s="474"/>
      <c r="U14" s="474"/>
      <c r="V14" s="474"/>
    </row>
    <row r="15" spans="1:22" ht="15.75">
      <c r="A15" s="296"/>
      <c r="B15" s="37" t="s">
        <v>218</v>
      </c>
      <c r="C15" s="37" t="s">
        <v>219</v>
      </c>
      <c r="D15" s="173"/>
      <c r="E15" s="384">
        <v>22970</v>
      </c>
      <c r="F15" s="384">
        <v>367027</v>
      </c>
      <c r="G15" s="385">
        <v>389997</v>
      </c>
      <c r="H15" s="174">
        <v>20590</v>
      </c>
      <c r="I15" s="174">
        <v>328613</v>
      </c>
      <c r="J15" s="301">
        <v>349203</v>
      </c>
      <c r="Q15" s="474"/>
      <c r="R15" s="474"/>
      <c r="S15" s="474"/>
      <c r="T15" s="474"/>
      <c r="U15" s="474"/>
      <c r="V15" s="474"/>
    </row>
    <row r="16" spans="1:22" ht="15.75">
      <c r="A16" s="296"/>
      <c r="B16" s="37" t="s">
        <v>220</v>
      </c>
      <c r="C16" s="37" t="s">
        <v>221</v>
      </c>
      <c r="D16" s="173"/>
      <c r="E16" s="384">
        <v>22970</v>
      </c>
      <c r="F16" s="385">
        <v>367027</v>
      </c>
      <c r="G16" s="385">
        <v>389997</v>
      </c>
      <c r="H16" s="174">
        <v>20590</v>
      </c>
      <c r="I16" s="175">
        <v>328613</v>
      </c>
      <c r="J16" s="301">
        <v>349203</v>
      </c>
      <c r="Q16" s="474"/>
      <c r="R16" s="474"/>
      <c r="S16" s="474"/>
      <c r="T16" s="474"/>
      <c r="U16" s="474"/>
      <c r="V16" s="474"/>
    </row>
    <row r="17" spans="1:22" ht="15.75">
      <c r="A17" s="296"/>
      <c r="B17" s="37" t="s">
        <v>222</v>
      </c>
      <c r="C17" s="37" t="s">
        <v>223</v>
      </c>
      <c r="D17" s="173"/>
      <c r="E17" s="384">
        <v>0</v>
      </c>
      <c r="F17" s="385">
        <v>0</v>
      </c>
      <c r="G17" s="385">
        <v>0</v>
      </c>
      <c r="H17" s="174">
        <v>0</v>
      </c>
      <c r="I17" s="175">
        <v>0</v>
      </c>
      <c r="J17" s="301">
        <v>0</v>
      </c>
      <c r="Q17" s="474"/>
      <c r="R17" s="474"/>
      <c r="S17" s="474"/>
      <c r="T17" s="474"/>
      <c r="U17" s="474"/>
      <c r="V17" s="474"/>
    </row>
    <row r="18" spans="1:22" ht="15.75">
      <c r="A18" s="296"/>
      <c r="B18" s="37" t="s">
        <v>224</v>
      </c>
      <c r="C18" s="37" t="s">
        <v>225</v>
      </c>
      <c r="D18" s="173"/>
      <c r="E18" s="384">
        <v>3120</v>
      </c>
      <c r="F18" s="384">
        <v>1302372</v>
      </c>
      <c r="G18" s="385">
        <v>1305492</v>
      </c>
      <c r="H18" s="174">
        <v>2099</v>
      </c>
      <c r="I18" s="174">
        <v>920926</v>
      </c>
      <c r="J18" s="301">
        <v>923025</v>
      </c>
      <c r="Q18" s="474"/>
      <c r="R18" s="474"/>
      <c r="S18" s="474"/>
      <c r="T18" s="474"/>
      <c r="U18" s="474"/>
      <c r="V18" s="474"/>
    </row>
    <row r="19" spans="1:22" ht="15.75">
      <c r="A19" s="296"/>
      <c r="B19" s="37" t="s">
        <v>226</v>
      </c>
      <c r="C19" s="37" t="s">
        <v>227</v>
      </c>
      <c r="D19" s="173"/>
      <c r="E19" s="384">
        <v>0</v>
      </c>
      <c r="F19" s="385">
        <v>0</v>
      </c>
      <c r="G19" s="385">
        <v>0</v>
      </c>
      <c r="H19" s="174">
        <v>0</v>
      </c>
      <c r="I19" s="175">
        <v>0</v>
      </c>
      <c r="J19" s="301">
        <v>0</v>
      </c>
      <c r="Q19" s="474"/>
      <c r="R19" s="474"/>
      <c r="S19" s="474"/>
      <c r="T19" s="474"/>
      <c r="U19" s="474"/>
      <c r="V19" s="474"/>
    </row>
    <row r="20" spans="1:22" ht="15.75">
      <c r="A20" s="296"/>
      <c r="B20" s="37" t="s">
        <v>228</v>
      </c>
      <c r="C20" s="37" t="s">
        <v>229</v>
      </c>
      <c r="D20" s="173"/>
      <c r="E20" s="384">
        <v>3120</v>
      </c>
      <c r="F20" s="385">
        <v>1302372</v>
      </c>
      <c r="G20" s="385">
        <v>1305492</v>
      </c>
      <c r="H20" s="174">
        <v>2099</v>
      </c>
      <c r="I20" s="175">
        <v>920926</v>
      </c>
      <c r="J20" s="301">
        <v>923025</v>
      </c>
      <c r="Q20" s="474"/>
      <c r="R20" s="474"/>
      <c r="S20" s="474"/>
      <c r="T20" s="474"/>
      <c r="U20" s="474"/>
      <c r="V20" s="474"/>
    </row>
    <row r="21" spans="1:22" ht="15.75">
      <c r="A21" s="296"/>
      <c r="B21" s="37" t="s">
        <v>230</v>
      </c>
      <c r="C21" s="37" t="s">
        <v>231</v>
      </c>
      <c r="D21" s="173"/>
      <c r="E21" s="384">
        <v>0</v>
      </c>
      <c r="F21" s="385">
        <v>0</v>
      </c>
      <c r="G21" s="385">
        <v>0</v>
      </c>
      <c r="H21" s="174">
        <v>0</v>
      </c>
      <c r="I21" s="175">
        <v>0</v>
      </c>
      <c r="J21" s="301">
        <v>0</v>
      </c>
      <c r="Q21" s="474"/>
      <c r="R21" s="474"/>
      <c r="S21" s="474"/>
      <c r="T21" s="474"/>
      <c r="U21" s="474"/>
      <c r="V21" s="474"/>
    </row>
    <row r="22" spans="1:22" ht="15.75">
      <c r="A22" s="296"/>
      <c r="B22" s="37" t="s">
        <v>232</v>
      </c>
      <c r="C22" s="37" t="s">
        <v>233</v>
      </c>
      <c r="D22" s="173"/>
      <c r="E22" s="384">
        <v>0</v>
      </c>
      <c r="F22" s="384">
        <v>0</v>
      </c>
      <c r="G22" s="385">
        <v>0</v>
      </c>
      <c r="H22" s="174">
        <v>0</v>
      </c>
      <c r="I22" s="174">
        <v>0</v>
      </c>
      <c r="J22" s="301">
        <v>0</v>
      </c>
      <c r="Q22" s="474"/>
      <c r="R22" s="474"/>
      <c r="S22" s="474"/>
      <c r="T22" s="474"/>
      <c r="U22" s="474"/>
      <c r="V22" s="474"/>
    </row>
    <row r="23" spans="1:22" ht="15.75">
      <c r="A23" s="296"/>
      <c r="B23" s="37" t="s">
        <v>234</v>
      </c>
      <c r="C23" s="37" t="s">
        <v>235</v>
      </c>
      <c r="D23" s="173"/>
      <c r="E23" s="384">
        <v>0</v>
      </c>
      <c r="F23" s="385">
        <v>0</v>
      </c>
      <c r="G23" s="385">
        <v>0</v>
      </c>
      <c r="H23" s="174">
        <v>0</v>
      </c>
      <c r="I23" s="175">
        <v>0</v>
      </c>
      <c r="J23" s="301">
        <v>0</v>
      </c>
      <c r="Q23" s="474"/>
      <c r="R23" s="474"/>
      <c r="S23" s="474"/>
      <c r="T23" s="474"/>
      <c r="U23" s="474"/>
      <c r="V23" s="474"/>
    </row>
    <row r="24" spans="1:22" ht="15.75">
      <c r="A24" s="296"/>
      <c r="B24" s="37" t="s">
        <v>236</v>
      </c>
      <c r="C24" s="37" t="s">
        <v>237</v>
      </c>
      <c r="D24" s="173"/>
      <c r="E24" s="384">
        <v>0</v>
      </c>
      <c r="F24" s="385">
        <v>0</v>
      </c>
      <c r="G24" s="385">
        <v>0</v>
      </c>
      <c r="H24" s="174">
        <v>0</v>
      </c>
      <c r="I24" s="175">
        <v>0</v>
      </c>
      <c r="J24" s="301">
        <v>0</v>
      </c>
      <c r="Q24" s="474"/>
      <c r="R24" s="474"/>
      <c r="S24" s="474"/>
      <c r="T24" s="474"/>
      <c r="U24" s="474"/>
      <c r="V24" s="474"/>
    </row>
    <row r="25" spans="1:22" ht="15.75">
      <c r="A25" s="296"/>
      <c r="B25" s="37" t="s">
        <v>238</v>
      </c>
      <c r="C25" s="37" t="s">
        <v>239</v>
      </c>
      <c r="D25" s="173"/>
      <c r="E25" s="384">
        <v>70526</v>
      </c>
      <c r="F25" s="385">
        <v>173069</v>
      </c>
      <c r="G25" s="385">
        <v>243595</v>
      </c>
      <c r="H25" s="174">
        <v>47989</v>
      </c>
      <c r="I25" s="175">
        <v>104798</v>
      </c>
      <c r="J25" s="301">
        <v>152787</v>
      </c>
      <c r="Q25" s="474"/>
      <c r="R25" s="474"/>
      <c r="S25" s="474"/>
      <c r="T25" s="474"/>
      <c r="U25" s="474"/>
      <c r="V25" s="474"/>
    </row>
    <row r="26" spans="1:22" ht="15.75">
      <c r="A26" s="296"/>
      <c r="B26" s="37" t="s">
        <v>240</v>
      </c>
      <c r="C26" s="37" t="s">
        <v>241</v>
      </c>
      <c r="D26" s="173"/>
      <c r="E26" s="384">
        <v>0</v>
      </c>
      <c r="F26" s="385">
        <v>0</v>
      </c>
      <c r="G26" s="385">
        <v>0</v>
      </c>
      <c r="H26" s="174">
        <v>0</v>
      </c>
      <c r="I26" s="175">
        <v>0</v>
      </c>
      <c r="J26" s="301">
        <v>0</v>
      </c>
      <c r="Q26" s="474"/>
      <c r="R26" s="474"/>
      <c r="S26" s="474"/>
      <c r="T26" s="474"/>
      <c r="U26" s="474"/>
      <c r="V26" s="474"/>
    </row>
    <row r="27" spans="1:22" ht="15.75">
      <c r="A27" s="289"/>
      <c r="B27" s="28" t="s">
        <v>11</v>
      </c>
      <c r="C27" s="28" t="s">
        <v>242</v>
      </c>
      <c r="D27" s="170" t="s">
        <v>10</v>
      </c>
      <c r="E27" s="386">
        <v>4317907</v>
      </c>
      <c r="F27" s="386">
        <v>1134368</v>
      </c>
      <c r="G27" s="386">
        <v>5452275</v>
      </c>
      <c r="H27" s="177">
        <v>3789987</v>
      </c>
      <c r="I27" s="177">
        <v>878379</v>
      </c>
      <c r="J27" s="300">
        <v>4668366</v>
      </c>
      <c r="Q27" s="474"/>
      <c r="R27" s="474"/>
      <c r="S27" s="474"/>
      <c r="T27" s="474"/>
      <c r="U27" s="474"/>
      <c r="V27" s="474"/>
    </row>
    <row r="28" spans="1:22" ht="15.75">
      <c r="A28" s="289"/>
      <c r="B28" s="37" t="s">
        <v>243</v>
      </c>
      <c r="C28" s="37" t="s">
        <v>244</v>
      </c>
      <c r="D28" s="173"/>
      <c r="E28" s="384">
        <v>4317907</v>
      </c>
      <c r="F28" s="384">
        <v>1134368</v>
      </c>
      <c r="G28" s="384">
        <v>5452275</v>
      </c>
      <c r="H28" s="174">
        <v>3789987</v>
      </c>
      <c r="I28" s="174">
        <v>878379</v>
      </c>
      <c r="J28" s="301">
        <v>4668366</v>
      </c>
      <c r="Q28" s="474"/>
      <c r="R28" s="474"/>
      <c r="S28" s="474"/>
      <c r="T28" s="474"/>
      <c r="U28" s="474"/>
      <c r="V28" s="474"/>
    </row>
    <row r="29" spans="1:22" ht="15.75">
      <c r="A29" s="289"/>
      <c r="B29" s="37" t="s">
        <v>245</v>
      </c>
      <c r="C29" s="37" t="s">
        <v>542</v>
      </c>
      <c r="D29" s="173"/>
      <c r="E29" s="384">
        <v>315449</v>
      </c>
      <c r="F29" s="385">
        <v>1134368</v>
      </c>
      <c r="G29" s="385">
        <v>1449817</v>
      </c>
      <c r="H29" s="174">
        <v>213268</v>
      </c>
      <c r="I29" s="175">
        <v>878379</v>
      </c>
      <c r="J29" s="301">
        <v>1091647</v>
      </c>
      <c r="Q29" s="474"/>
      <c r="R29" s="474"/>
      <c r="S29" s="474"/>
      <c r="T29" s="474"/>
      <c r="U29" s="474"/>
      <c r="V29" s="474"/>
    </row>
    <row r="30" spans="1:22" ht="15.75">
      <c r="A30" s="289"/>
      <c r="B30" s="37" t="s">
        <v>246</v>
      </c>
      <c r="C30" s="37" t="s">
        <v>247</v>
      </c>
      <c r="D30" s="173"/>
      <c r="E30" s="384">
        <v>2500</v>
      </c>
      <c r="F30" s="385">
        <v>0</v>
      </c>
      <c r="G30" s="385">
        <v>2500</v>
      </c>
      <c r="H30" s="174">
        <v>7500</v>
      </c>
      <c r="I30" s="175">
        <v>0</v>
      </c>
      <c r="J30" s="301">
        <v>7500</v>
      </c>
      <c r="Q30" s="474"/>
      <c r="R30" s="474"/>
      <c r="S30" s="474"/>
      <c r="T30" s="474"/>
      <c r="U30" s="474"/>
      <c r="V30" s="474"/>
    </row>
    <row r="31" spans="1:22" ht="15.75">
      <c r="A31" s="289"/>
      <c r="B31" s="37" t="s">
        <v>248</v>
      </c>
      <c r="C31" s="37" t="s">
        <v>249</v>
      </c>
      <c r="D31" s="173"/>
      <c r="E31" s="384">
        <v>28114</v>
      </c>
      <c r="F31" s="385">
        <v>0</v>
      </c>
      <c r="G31" s="385">
        <v>28114</v>
      </c>
      <c r="H31" s="174">
        <v>32415</v>
      </c>
      <c r="I31" s="175">
        <v>0</v>
      </c>
      <c r="J31" s="301">
        <v>32415</v>
      </c>
      <c r="Q31" s="474"/>
      <c r="R31" s="474"/>
      <c r="S31" s="474"/>
      <c r="T31" s="474"/>
      <c r="U31" s="474"/>
      <c r="V31" s="474"/>
    </row>
    <row r="32" spans="1:22" ht="15.75">
      <c r="A32" s="289"/>
      <c r="B32" s="37" t="s">
        <v>250</v>
      </c>
      <c r="C32" s="37" t="s">
        <v>251</v>
      </c>
      <c r="D32" s="173"/>
      <c r="E32" s="384">
        <v>0</v>
      </c>
      <c r="F32" s="385">
        <v>0</v>
      </c>
      <c r="G32" s="385">
        <v>0</v>
      </c>
      <c r="H32" s="174">
        <v>0</v>
      </c>
      <c r="I32" s="175">
        <v>0</v>
      </c>
      <c r="J32" s="301">
        <v>0</v>
      </c>
      <c r="Q32" s="474"/>
      <c r="R32" s="474"/>
      <c r="S32" s="474"/>
      <c r="T32" s="474"/>
      <c r="U32" s="474"/>
      <c r="V32" s="474"/>
    </row>
    <row r="33" spans="1:22" ht="15.75">
      <c r="A33" s="289"/>
      <c r="B33" s="37" t="s">
        <v>252</v>
      </c>
      <c r="C33" s="37" t="s">
        <v>253</v>
      </c>
      <c r="D33" s="173"/>
      <c r="E33" s="384">
        <v>0</v>
      </c>
      <c r="F33" s="385">
        <v>0</v>
      </c>
      <c r="G33" s="385">
        <v>0</v>
      </c>
      <c r="H33" s="174">
        <v>0</v>
      </c>
      <c r="I33" s="175">
        <v>0</v>
      </c>
      <c r="J33" s="301">
        <v>0</v>
      </c>
      <c r="Q33" s="474"/>
      <c r="R33" s="474"/>
      <c r="S33" s="474"/>
      <c r="T33" s="474"/>
      <c r="U33" s="474"/>
      <c r="V33" s="474"/>
    </row>
    <row r="34" spans="1:22" ht="15.75">
      <c r="A34" s="289"/>
      <c r="B34" s="37" t="s">
        <v>254</v>
      </c>
      <c r="C34" s="73" t="s">
        <v>522</v>
      </c>
      <c r="D34" s="173"/>
      <c r="E34" s="384">
        <v>877243</v>
      </c>
      <c r="F34" s="385">
        <v>0</v>
      </c>
      <c r="G34" s="385">
        <v>877243</v>
      </c>
      <c r="H34" s="174">
        <v>815875</v>
      </c>
      <c r="I34" s="175">
        <v>0</v>
      </c>
      <c r="J34" s="301">
        <v>815875</v>
      </c>
      <c r="Q34" s="474"/>
      <c r="R34" s="474"/>
      <c r="S34" s="474"/>
      <c r="T34" s="474"/>
      <c r="U34" s="474"/>
      <c r="V34" s="474"/>
    </row>
    <row r="35" spans="1:22" ht="15.75">
      <c r="A35" s="289"/>
      <c r="B35" s="37" t="s">
        <v>255</v>
      </c>
      <c r="C35" s="178" t="s">
        <v>256</v>
      </c>
      <c r="D35" s="173"/>
      <c r="E35" s="384">
        <v>1861</v>
      </c>
      <c r="F35" s="385">
        <v>0</v>
      </c>
      <c r="G35" s="385">
        <v>1861</v>
      </c>
      <c r="H35" s="174">
        <v>1657</v>
      </c>
      <c r="I35" s="175">
        <v>0</v>
      </c>
      <c r="J35" s="301">
        <v>1657</v>
      </c>
      <c r="Q35" s="474"/>
      <c r="R35" s="474"/>
      <c r="S35" s="474"/>
      <c r="T35" s="474"/>
      <c r="U35" s="474"/>
      <c r="V35" s="474"/>
    </row>
    <row r="36" spans="1:22" ht="15.75">
      <c r="A36" s="289"/>
      <c r="B36" s="37" t="s">
        <v>257</v>
      </c>
      <c r="C36" s="37" t="s">
        <v>258</v>
      </c>
      <c r="D36" s="173"/>
      <c r="E36" s="384">
        <v>3000080</v>
      </c>
      <c r="F36" s="385">
        <v>0</v>
      </c>
      <c r="G36" s="385">
        <v>3000080</v>
      </c>
      <c r="H36" s="174">
        <v>2640066</v>
      </c>
      <c r="I36" s="175">
        <v>0</v>
      </c>
      <c r="J36" s="301">
        <v>2640066</v>
      </c>
      <c r="Q36" s="474"/>
      <c r="R36" s="474"/>
      <c r="S36" s="474"/>
      <c r="T36" s="474"/>
      <c r="U36" s="474"/>
      <c r="V36" s="474"/>
    </row>
    <row r="37" spans="1:22" ht="15.75">
      <c r="A37" s="289"/>
      <c r="B37" s="37" t="s">
        <v>259</v>
      </c>
      <c r="C37" s="37" t="s">
        <v>260</v>
      </c>
      <c r="D37" s="173"/>
      <c r="E37" s="384">
        <v>9015</v>
      </c>
      <c r="F37" s="385">
        <v>0</v>
      </c>
      <c r="G37" s="385">
        <v>9015</v>
      </c>
      <c r="H37" s="174">
        <v>9021</v>
      </c>
      <c r="I37" s="175">
        <v>0</v>
      </c>
      <c r="J37" s="301">
        <v>9021</v>
      </c>
      <c r="Q37" s="474"/>
      <c r="R37" s="474"/>
      <c r="S37" s="474"/>
      <c r="T37" s="474"/>
      <c r="U37" s="474"/>
      <c r="V37" s="474"/>
    </row>
    <row r="38" spans="1:22" ht="15.75">
      <c r="A38" s="289"/>
      <c r="B38" s="37" t="s">
        <v>261</v>
      </c>
      <c r="C38" s="73" t="s">
        <v>262</v>
      </c>
      <c r="D38" s="173"/>
      <c r="E38" s="384">
        <v>0</v>
      </c>
      <c r="F38" s="385">
        <v>0</v>
      </c>
      <c r="G38" s="385">
        <v>0</v>
      </c>
      <c r="H38" s="174">
        <v>0</v>
      </c>
      <c r="I38" s="175">
        <v>0</v>
      </c>
      <c r="J38" s="301">
        <v>0</v>
      </c>
      <c r="Q38" s="474"/>
      <c r="R38" s="474"/>
      <c r="S38" s="474"/>
      <c r="T38" s="474"/>
      <c r="U38" s="474"/>
      <c r="V38" s="474"/>
    </row>
    <row r="39" spans="1:22" ht="15.75">
      <c r="A39" s="289"/>
      <c r="B39" s="37" t="s">
        <v>263</v>
      </c>
      <c r="C39" s="73" t="s">
        <v>264</v>
      </c>
      <c r="D39" s="173"/>
      <c r="E39" s="384">
        <v>0</v>
      </c>
      <c r="F39" s="385">
        <v>0</v>
      </c>
      <c r="G39" s="385">
        <v>0</v>
      </c>
      <c r="H39" s="174">
        <v>0</v>
      </c>
      <c r="I39" s="175">
        <v>0</v>
      </c>
      <c r="J39" s="301">
        <v>0</v>
      </c>
      <c r="Q39" s="474"/>
      <c r="R39" s="474"/>
      <c r="S39" s="474"/>
      <c r="T39" s="474"/>
      <c r="U39" s="474"/>
      <c r="V39" s="474"/>
    </row>
    <row r="40" spans="1:22" ht="15.75">
      <c r="A40" s="289"/>
      <c r="B40" s="37" t="s">
        <v>265</v>
      </c>
      <c r="C40" s="37" t="s">
        <v>266</v>
      </c>
      <c r="D40" s="173"/>
      <c r="E40" s="384">
        <v>83645</v>
      </c>
      <c r="F40" s="385">
        <v>0</v>
      </c>
      <c r="G40" s="385">
        <v>83645</v>
      </c>
      <c r="H40" s="174">
        <v>70185</v>
      </c>
      <c r="I40" s="175">
        <v>0</v>
      </c>
      <c r="J40" s="301">
        <v>70185</v>
      </c>
      <c r="Q40" s="474"/>
      <c r="R40" s="474"/>
      <c r="S40" s="474"/>
      <c r="T40" s="474"/>
      <c r="U40" s="474"/>
      <c r="V40" s="474"/>
    </row>
    <row r="41" spans="1:22" ht="15.75">
      <c r="A41" s="289"/>
      <c r="B41" s="37" t="s">
        <v>267</v>
      </c>
      <c r="C41" s="37" t="s">
        <v>268</v>
      </c>
      <c r="D41" s="173"/>
      <c r="E41" s="384">
        <v>0</v>
      </c>
      <c r="F41" s="384">
        <v>0</v>
      </c>
      <c r="G41" s="385">
        <v>0</v>
      </c>
      <c r="H41" s="174">
        <v>0</v>
      </c>
      <c r="I41" s="174">
        <v>0</v>
      </c>
      <c r="J41" s="301">
        <v>0</v>
      </c>
      <c r="Q41" s="474"/>
      <c r="R41" s="474"/>
      <c r="S41" s="474"/>
      <c r="T41" s="474"/>
      <c r="U41" s="474"/>
      <c r="V41" s="474"/>
    </row>
    <row r="42" spans="1:22" ht="15.75">
      <c r="A42" s="289"/>
      <c r="B42" s="37" t="s">
        <v>269</v>
      </c>
      <c r="C42" s="37" t="s">
        <v>270</v>
      </c>
      <c r="D42" s="173"/>
      <c r="E42" s="384">
        <v>0</v>
      </c>
      <c r="F42" s="385">
        <v>0</v>
      </c>
      <c r="G42" s="385">
        <v>0</v>
      </c>
      <c r="H42" s="174">
        <v>0</v>
      </c>
      <c r="I42" s="175">
        <v>0</v>
      </c>
      <c r="J42" s="301">
        <v>0</v>
      </c>
      <c r="Q42" s="474"/>
      <c r="R42" s="474"/>
      <c r="S42" s="474"/>
      <c r="T42" s="474"/>
      <c r="U42" s="474"/>
      <c r="V42" s="474"/>
    </row>
    <row r="43" spans="1:22" ht="15.75">
      <c r="A43" s="289"/>
      <c r="B43" s="37" t="s">
        <v>271</v>
      </c>
      <c r="C43" s="37" t="s">
        <v>272</v>
      </c>
      <c r="D43" s="173"/>
      <c r="E43" s="384">
        <v>0</v>
      </c>
      <c r="F43" s="385">
        <v>0</v>
      </c>
      <c r="G43" s="385">
        <v>0</v>
      </c>
      <c r="H43" s="174">
        <v>0</v>
      </c>
      <c r="I43" s="175">
        <v>0</v>
      </c>
      <c r="J43" s="301">
        <v>0</v>
      </c>
      <c r="Q43" s="474"/>
      <c r="R43" s="474"/>
      <c r="S43" s="474"/>
      <c r="T43" s="474"/>
      <c r="U43" s="474"/>
      <c r="V43" s="474"/>
    </row>
    <row r="44" spans="1:22" ht="15.75">
      <c r="A44" s="289"/>
      <c r="B44" s="28" t="s">
        <v>28</v>
      </c>
      <c r="C44" s="28" t="s">
        <v>273</v>
      </c>
      <c r="D44" s="35" t="s">
        <v>30</v>
      </c>
      <c r="E44" s="386">
        <v>428198</v>
      </c>
      <c r="F44" s="386">
        <v>1885788</v>
      </c>
      <c r="G44" s="383">
        <v>2313986</v>
      </c>
      <c r="H44" s="177">
        <v>658176</v>
      </c>
      <c r="I44" s="177">
        <v>2584620</v>
      </c>
      <c r="J44" s="300">
        <v>3242796</v>
      </c>
      <c r="Q44" s="474"/>
      <c r="R44" s="474"/>
      <c r="S44" s="474"/>
      <c r="T44" s="474"/>
      <c r="U44" s="474"/>
      <c r="V44" s="474"/>
    </row>
    <row r="45" spans="1:22" ht="15.75">
      <c r="A45" s="289"/>
      <c r="B45" s="32" t="s">
        <v>274</v>
      </c>
      <c r="C45" s="179" t="s">
        <v>275</v>
      </c>
      <c r="D45" s="35"/>
      <c r="E45" s="387">
        <v>0</v>
      </c>
      <c r="F45" s="387">
        <v>0</v>
      </c>
      <c r="G45" s="385">
        <v>0</v>
      </c>
      <c r="H45" s="180">
        <v>0</v>
      </c>
      <c r="I45" s="180">
        <v>0</v>
      </c>
      <c r="J45" s="301">
        <v>0</v>
      </c>
      <c r="Q45" s="474"/>
      <c r="R45" s="474"/>
      <c r="S45" s="474"/>
      <c r="T45" s="474"/>
      <c r="U45" s="474"/>
      <c r="V45" s="474"/>
    </row>
    <row r="46" spans="1:22" ht="15.75">
      <c r="A46" s="289"/>
      <c r="B46" s="32" t="s">
        <v>276</v>
      </c>
      <c r="C46" s="179" t="s">
        <v>277</v>
      </c>
      <c r="D46" s="35"/>
      <c r="E46" s="384">
        <v>0</v>
      </c>
      <c r="F46" s="385">
        <v>0</v>
      </c>
      <c r="G46" s="385">
        <v>0</v>
      </c>
      <c r="H46" s="174">
        <v>0</v>
      </c>
      <c r="I46" s="175">
        <v>0</v>
      </c>
      <c r="J46" s="301">
        <v>0</v>
      </c>
      <c r="Q46" s="474"/>
      <c r="R46" s="474"/>
      <c r="S46" s="474"/>
      <c r="T46" s="474"/>
      <c r="U46" s="474"/>
      <c r="V46" s="474"/>
    </row>
    <row r="47" spans="1:22" ht="15.75">
      <c r="A47" s="289"/>
      <c r="B47" s="32" t="s">
        <v>278</v>
      </c>
      <c r="C47" s="179" t="s">
        <v>279</v>
      </c>
      <c r="D47" s="35"/>
      <c r="E47" s="384">
        <v>0</v>
      </c>
      <c r="F47" s="385">
        <v>0</v>
      </c>
      <c r="G47" s="385">
        <v>0</v>
      </c>
      <c r="H47" s="174">
        <v>0</v>
      </c>
      <c r="I47" s="175">
        <v>0</v>
      </c>
      <c r="J47" s="301">
        <v>0</v>
      </c>
      <c r="Q47" s="474"/>
      <c r="R47" s="474"/>
      <c r="S47" s="474"/>
      <c r="T47" s="474"/>
      <c r="U47" s="474"/>
      <c r="V47" s="474"/>
    </row>
    <row r="48" spans="1:22" ht="15.75">
      <c r="A48" s="289"/>
      <c r="B48" s="32" t="s">
        <v>280</v>
      </c>
      <c r="C48" s="179" t="s">
        <v>281</v>
      </c>
      <c r="D48" s="35"/>
      <c r="E48" s="384">
        <v>0</v>
      </c>
      <c r="F48" s="385">
        <v>0</v>
      </c>
      <c r="G48" s="385">
        <v>0</v>
      </c>
      <c r="H48" s="384">
        <v>0</v>
      </c>
      <c r="I48" s="385">
        <v>0</v>
      </c>
      <c r="J48" s="391">
        <v>0</v>
      </c>
      <c r="Q48" s="474"/>
      <c r="R48" s="474"/>
      <c r="S48" s="474"/>
      <c r="T48" s="474"/>
      <c r="U48" s="474"/>
      <c r="V48" s="474"/>
    </row>
    <row r="49" spans="1:22" ht="15.75">
      <c r="A49" s="289"/>
      <c r="B49" s="32" t="s">
        <v>282</v>
      </c>
      <c r="C49" s="179" t="s">
        <v>523</v>
      </c>
      <c r="D49" s="35"/>
      <c r="E49" s="387">
        <v>428198</v>
      </c>
      <c r="F49" s="387">
        <v>1885788</v>
      </c>
      <c r="G49" s="385">
        <v>2313986</v>
      </c>
      <c r="H49" s="387">
        <v>658176</v>
      </c>
      <c r="I49" s="387">
        <v>2584620</v>
      </c>
      <c r="J49" s="391">
        <v>3242796</v>
      </c>
      <c r="Q49" s="474"/>
      <c r="R49" s="474"/>
      <c r="S49" s="474"/>
      <c r="T49" s="474"/>
      <c r="U49" s="474"/>
      <c r="V49" s="474"/>
    </row>
    <row r="50" spans="1:22" ht="15.75">
      <c r="A50" s="289"/>
      <c r="B50" s="181" t="s">
        <v>283</v>
      </c>
      <c r="C50" s="37" t="s">
        <v>577</v>
      </c>
      <c r="D50" s="173"/>
      <c r="E50" s="384">
        <v>70971</v>
      </c>
      <c r="F50" s="384">
        <v>71261</v>
      </c>
      <c r="G50" s="385">
        <v>142232</v>
      </c>
      <c r="H50" s="384">
        <v>182740</v>
      </c>
      <c r="I50" s="384">
        <v>181718</v>
      </c>
      <c r="J50" s="391">
        <v>364458</v>
      </c>
      <c r="Q50" s="474"/>
      <c r="R50" s="474"/>
      <c r="S50" s="474"/>
      <c r="T50" s="474"/>
      <c r="U50" s="474"/>
      <c r="V50" s="474"/>
    </row>
    <row r="51" spans="1:22" ht="15.75">
      <c r="A51" s="289"/>
      <c r="B51" s="181" t="s">
        <v>284</v>
      </c>
      <c r="C51" s="37" t="s">
        <v>578</v>
      </c>
      <c r="D51" s="173"/>
      <c r="E51" s="384">
        <v>27519</v>
      </c>
      <c r="F51" s="385">
        <v>43740</v>
      </c>
      <c r="G51" s="385">
        <v>71259</v>
      </c>
      <c r="H51" s="384">
        <v>87239</v>
      </c>
      <c r="I51" s="385">
        <v>94948</v>
      </c>
      <c r="J51" s="391">
        <v>182187</v>
      </c>
      <c r="Q51" s="474"/>
      <c r="R51" s="474"/>
      <c r="S51" s="474"/>
      <c r="T51" s="474"/>
      <c r="U51" s="474"/>
      <c r="V51" s="474"/>
    </row>
    <row r="52" spans="1:22" ht="15.75">
      <c r="A52" s="289"/>
      <c r="B52" s="181" t="s">
        <v>285</v>
      </c>
      <c r="C52" s="37" t="s">
        <v>579</v>
      </c>
      <c r="D52" s="173"/>
      <c r="E52" s="384">
        <v>43452</v>
      </c>
      <c r="F52" s="385">
        <v>27521</v>
      </c>
      <c r="G52" s="385">
        <v>70973</v>
      </c>
      <c r="H52" s="384">
        <v>95501</v>
      </c>
      <c r="I52" s="385">
        <v>86770</v>
      </c>
      <c r="J52" s="391">
        <v>182271</v>
      </c>
      <c r="Q52" s="474"/>
      <c r="R52" s="474"/>
      <c r="S52" s="474"/>
      <c r="T52" s="474"/>
      <c r="U52" s="474"/>
      <c r="V52" s="474"/>
    </row>
    <row r="53" spans="1:22" ht="15.75">
      <c r="A53" s="289"/>
      <c r="B53" s="181" t="s">
        <v>286</v>
      </c>
      <c r="C53" s="37" t="s">
        <v>323</v>
      </c>
      <c r="D53" s="173"/>
      <c r="E53" s="384">
        <v>357227</v>
      </c>
      <c r="F53" s="385">
        <v>1814527</v>
      </c>
      <c r="G53" s="385">
        <v>2171754</v>
      </c>
      <c r="H53" s="384">
        <v>475436</v>
      </c>
      <c r="I53" s="385">
        <v>2402902</v>
      </c>
      <c r="J53" s="391">
        <v>2878338</v>
      </c>
      <c r="Q53" s="474"/>
      <c r="R53" s="474"/>
      <c r="S53" s="474"/>
      <c r="T53" s="474"/>
      <c r="U53" s="474"/>
      <c r="V53" s="474"/>
    </row>
    <row r="54" spans="1:22" ht="15.75">
      <c r="A54" s="289"/>
      <c r="B54" s="181" t="s">
        <v>287</v>
      </c>
      <c r="C54" s="37" t="s">
        <v>47</v>
      </c>
      <c r="D54" s="173"/>
      <c r="E54" s="384">
        <v>0</v>
      </c>
      <c r="F54" s="385">
        <v>0</v>
      </c>
      <c r="G54" s="385">
        <v>0</v>
      </c>
      <c r="H54" s="384">
        <v>0</v>
      </c>
      <c r="I54" s="385">
        <v>0</v>
      </c>
      <c r="J54" s="391">
        <v>0</v>
      </c>
      <c r="Q54" s="474"/>
      <c r="R54" s="474"/>
      <c r="S54" s="474"/>
      <c r="T54" s="474"/>
      <c r="U54" s="474"/>
      <c r="V54" s="474"/>
    </row>
    <row r="55" spans="1:22" ht="15.75">
      <c r="A55" s="289"/>
      <c r="B55" s="182" t="s">
        <v>288</v>
      </c>
      <c r="C55" s="183"/>
      <c r="D55" s="173"/>
      <c r="E55" s="382">
        <v>124127071</v>
      </c>
      <c r="F55" s="382">
        <v>49280930</v>
      </c>
      <c r="G55" s="382">
        <v>173408001</v>
      </c>
      <c r="H55" s="382">
        <v>105644718</v>
      </c>
      <c r="I55" s="382">
        <v>43709015</v>
      </c>
      <c r="J55" s="392">
        <v>149353733</v>
      </c>
      <c r="Q55" s="474"/>
      <c r="R55" s="474"/>
      <c r="S55" s="474"/>
      <c r="T55" s="474"/>
      <c r="U55" s="474"/>
      <c r="V55" s="474"/>
    </row>
    <row r="56" spans="1:22" ht="15.75">
      <c r="A56" s="289"/>
      <c r="B56" s="28" t="s">
        <v>31</v>
      </c>
      <c r="C56" s="28" t="s">
        <v>289</v>
      </c>
      <c r="D56" s="173"/>
      <c r="E56" s="382">
        <v>1200748</v>
      </c>
      <c r="F56" s="382">
        <v>1007732</v>
      </c>
      <c r="G56" s="383">
        <v>2208480</v>
      </c>
      <c r="H56" s="171">
        <v>1076443</v>
      </c>
      <c r="I56" s="171">
        <v>859592</v>
      </c>
      <c r="J56" s="300">
        <v>1936035</v>
      </c>
      <c r="Q56" s="474"/>
      <c r="R56" s="474"/>
      <c r="S56" s="474"/>
      <c r="T56" s="474"/>
      <c r="U56" s="474"/>
      <c r="V56" s="474"/>
    </row>
    <row r="57" spans="1:22" ht="15.75">
      <c r="A57" s="289"/>
      <c r="B57" s="37" t="s">
        <v>290</v>
      </c>
      <c r="C57" s="37" t="s">
        <v>291</v>
      </c>
      <c r="D57" s="173"/>
      <c r="E57" s="384">
        <v>0</v>
      </c>
      <c r="F57" s="385">
        <v>0</v>
      </c>
      <c r="G57" s="385">
        <v>0</v>
      </c>
      <c r="H57" s="174">
        <v>0</v>
      </c>
      <c r="I57" s="175">
        <v>0</v>
      </c>
      <c r="J57" s="301">
        <v>0</v>
      </c>
      <c r="Q57" s="474"/>
      <c r="R57" s="474"/>
      <c r="S57" s="474"/>
      <c r="T57" s="474"/>
      <c r="U57" s="474"/>
      <c r="V57" s="474"/>
    </row>
    <row r="58" spans="1:22" ht="15.75">
      <c r="A58" s="289"/>
      <c r="B58" s="37" t="s">
        <v>292</v>
      </c>
      <c r="C58" s="37" t="s">
        <v>293</v>
      </c>
      <c r="D58" s="173"/>
      <c r="E58" s="384">
        <v>2885</v>
      </c>
      <c r="F58" s="385">
        <v>0</v>
      </c>
      <c r="G58" s="385">
        <v>2885</v>
      </c>
      <c r="H58" s="174">
        <v>2885</v>
      </c>
      <c r="I58" s="175">
        <v>0</v>
      </c>
      <c r="J58" s="301">
        <v>2885</v>
      </c>
      <c r="Q58" s="474"/>
      <c r="R58" s="474"/>
      <c r="S58" s="474"/>
      <c r="T58" s="474"/>
      <c r="U58" s="474"/>
      <c r="V58" s="474"/>
    </row>
    <row r="59" spans="1:22" ht="15.75">
      <c r="A59" s="289"/>
      <c r="B59" s="37" t="s">
        <v>294</v>
      </c>
      <c r="C59" s="37" t="s">
        <v>295</v>
      </c>
      <c r="D59" s="173"/>
      <c r="E59" s="384">
        <v>886237</v>
      </c>
      <c r="F59" s="385">
        <v>408168</v>
      </c>
      <c r="G59" s="385">
        <v>1294405</v>
      </c>
      <c r="H59" s="174">
        <v>789908</v>
      </c>
      <c r="I59" s="175">
        <v>302562</v>
      </c>
      <c r="J59" s="301">
        <v>1092470</v>
      </c>
      <c r="Q59" s="474"/>
      <c r="R59" s="474"/>
      <c r="S59" s="474"/>
      <c r="T59" s="474"/>
      <c r="U59" s="474"/>
      <c r="V59" s="474"/>
    </row>
    <row r="60" spans="1:22" ht="15.75">
      <c r="A60" s="289"/>
      <c r="B60" s="37" t="s">
        <v>296</v>
      </c>
      <c r="C60" s="37" t="s">
        <v>297</v>
      </c>
      <c r="D60" s="173"/>
      <c r="E60" s="384">
        <v>311614</v>
      </c>
      <c r="F60" s="385">
        <v>34538</v>
      </c>
      <c r="G60" s="385">
        <v>346152</v>
      </c>
      <c r="H60" s="174">
        <v>283639</v>
      </c>
      <c r="I60" s="175">
        <v>33576</v>
      </c>
      <c r="J60" s="301">
        <v>317215</v>
      </c>
      <c r="Q60" s="474"/>
      <c r="R60" s="474"/>
      <c r="S60" s="474"/>
      <c r="T60" s="474"/>
      <c r="U60" s="474"/>
      <c r="V60" s="474"/>
    </row>
    <row r="61" spans="1:22" ht="15.75">
      <c r="A61" s="289"/>
      <c r="B61" s="37" t="s">
        <v>298</v>
      </c>
      <c r="C61" s="37" t="s">
        <v>299</v>
      </c>
      <c r="D61" s="173"/>
      <c r="E61" s="384">
        <v>0</v>
      </c>
      <c r="F61" s="385">
        <v>132382</v>
      </c>
      <c r="G61" s="385">
        <v>132382</v>
      </c>
      <c r="H61" s="174">
        <v>0</v>
      </c>
      <c r="I61" s="175">
        <v>153446</v>
      </c>
      <c r="J61" s="301">
        <v>153446</v>
      </c>
      <c r="Q61" s="474"/>
      <c r="R61" s="474"/>
      <c r="S61" s="474"/>
      <c r="T61" s="474"/>
      <c r="U61" s="474"/>
      <c r="V61" s="474"/>
    </row>
    <row r="62" spans="1:22" ht="15.75">
      <c r="A62" s="289"/>
      <c r="B62" s="37" t="s">
        <v>300</v>
      </c>
      <c r="C62" s="37" t="s">
        <v>301</v>
      </c>
      <c r="D62" s="173"/>
      <c r="E62" s="384">
        <v>0</v>
      </c>
      <c r="F62" s="385">
        <v>0</v>
      </c>
      <c r="G62" s="385">
        <v>0</v>
      </c>
      <c r="H62" s="174">
        <v>0</v>
      </c>
      <c r="I62" s="175">
        <v>0</v>
      </c>
      <c r="J62" s="301">
        <v>0</v>
      </c>
      <c r="Q62" s="474"/>
      <c r="R62" s="474"/>
      <c r="S62" s="474"/>
      <c r="T62" s="474"/>
      <c r="U62" s="474"/>
      <c r="V62" s="474"/>
    </row>
    <row r="63" spans="1:22" ht="15.75">
      <c r="A63" s="289"/>
      <c r="B63" s="37" t="s">
        <v>302</v>
      </c>
      <c r="C63" s="37" t="s">
        <v>303</v>
      </c>
      <c r="D63" s="173"/>
      <c r="E63" s="384">
        <v>8</v>
      </c>
      <c r="F63" s="385">
        <v>0</v>
      </c>
      <c r="G63" s="385">
        <v>8</v>
      </c>
      <c r="H63" s="174">
        <v>7</v>
      </c>
      <c r="I63" s="175">
        <v>0</v>
      </c>
      <c r="J63" s="301">
        <v>7</v>
      </c>
      <c r="Q63" s="474"/>
      <c r="R63" s="474"/>
      <c r="S63" s="474"/>
      <c r="T63" s="474"/>
      <c r="U63" s="474"/>
      <c r="V63" s="474"/>
    </row>
    <row r="64" spans="1:22" ht="15.75">
      <c r="A64" s="289"/>
      <c r="B64" s="37" t="s">
        <v>304</v>
      </c>
      <c r="C64" s="37" t="s">
        <v>305</v>
      </c>
      <c r="D64" s="173"/>
      <c r="E64" s="384">
        <v>4</v>
      </c>
      <c r="F64" s="385">
        <v>432644</v>
      </c>
      <c r="G64" s="385">
        <v>432648</v>
      </c>
      <c r="H64" s="174">
        <v>4</v>
      </c>
      <c r="I64" s="175">
        <v>370008</v>
      </c>
      <c r="J64" s="301">
        <v>370012</v>
      </c>
      <c r="Q64" s="474"/>
      <c r="R64" s="474"/>
      <c r="S64" s="474"/>
      <c r="T64" s="474"/>
      <c r="U64" s="474"/>
      <c r="V64" s="474"/>
    </row>
    <row r="65" spans="1:22" ht="15.75">
      <c r="A65" s="289"/>
      <c r="B65" s="28" t="s">
        <v>33</v>
      </c>
      <c r="C65" s="28" t="s">
        <v>306</v>
      </c>
      <c r="D65" s="173"/>
      <c r="E65" s="382">
        <v>122926323</v>
      </c>
      <c r="F65" s="382">
        <v>48273198</v>
      </c>
      <c r="G65" s="383">
        <v>171199521</v>
      </c>
      <c r="H65" s="171">
        <v>104568275</v>
      </c>
      <c r="I65" s="171">
        <v>42849423</v>
      </c>
      <c r="J65" s="300">
        <v>147417698</v>
      </c>
      <c r="Q65" s="474"/>
      <c r="R65" s="474"/>
      <c r="S65" s="474"/>
      <c r="T65" s="474"/>
      <c r="U65" s="474"/>
      <c r="V65" s="474"/>
    </row>
    <row r="66" spans="1:22" ht="15.75">
      <c r="A66" s="289"/>
      <c r="B66" s="30" t="s">
        <v>307</v>
      </c>
      <c r="C66" s="37" t="s">
        <v>308</v>
      </c>
      <c r="D66" s="173"/>
      <c r="E66" s="384">
        <v>985575</v>
      </c>
      <c r="F66" s="385">
        <v>58173</v>
      </c>
      <c r="G66" s="385">
        <v>1043748</v>
      </c>
      <c r="H66" s="174">
        <v>937322</v>
      </c>
      <c r="I66" s="175">
        <v>53808</v>
      </c>
      <c r="J66" s="301">
        <v>991130</v>
      </c>
      <c r="Q66" s="474"/>
      <c r="R66" s="474"/>
      <c r="S66" s="474"/>
      <c r="T66" s="474"/>
      <c r="U66" s="474"/>
      <c r="V66" s="474"/>
    </row>
    <row r="67" spans="1:22" ht="15.75">
      <c r="A67" s="289"/>
      <c r="B67" s="37" t="s">
        <v>309</v>
      </c>
      <c r="C67" s="37" t="s">
        <v>310</v>
      </c>
      <c r="D67" s="173"/>
      <c r="E67" s="384">
        <v>73927099</v>
      </c>
      <c r="F67" s="385">
        <v>43023661</v>
      </c>
      <c r="G67" s="385">
        <v>116950760</v>
      </c>
      <c r="H67" s="174">
        <v>62265947</v>
      </c>
      <c r="I67" s="175">
        <v>38517707</v>
      </c>
      <c r="J67" s="301">
        <v>100783654</v>
      </c>
      <c r="Q67" s="474"/>
      <c r="R67" s="474"/>
      <c r="S67" s="474"/>
      <c r="T67" s="474"/>
      <c r="U67" s="474"/>
      <c r="V67" s="474"/>
    </row>
    <row r="68" spans="1:22" ht="15.75">
      <c r="A68" s="289"/>
      <c r="B68" s="30" t="s">
        <v>311</v>
      </c>
      <c r="C68" s="37" t="s">
        <v>312</v>
      </c>
      <c r="D68" s="173"/>
      <c r="E68" s="384">
        <v>3648168</v>
      </c>
      <c r="F68" s="385">
        <v>854748</v>
      </c>
      <c r="G68" s="385">
        <v>4502916</v>
      </c>
      <c r="H68" s="174">
        <v>3634267</v>
      </c>
      <c r="I68" s="175">
        <v>748925</v>
      </c>
      <c r="J68" s="301">
        <v>4383192</v>
      </c>
      <c r="Q68" s="474"/>
      <c r="R68" s="474"/>
      <c r="S68" s="474"/>
      <c r="T68" s="474"/>
      <c r="U68" s="474"/>
      <c r="V68" s="474"/>
    </row>
    <row r="69" spans="1:22" ht="15.75">
      <c r="A69" s="289"/>
      <c r="B69" s="37" t="s">
        <v>313</v>
      </c>
      <c r="C69" s="37" t="s">
        <v>314</v>
      </c>
      <c r="D69" s="173"/>
      <c r="E69" s="384">
        <v>0</v>
      </c>
      <c r="F69" s="385">
        <v>0</v>
      </c>
      <c r="G69" s="385">
        <v>0</v>
      </c>
      <c r="H69" s="174">
        <v>0</v>
      </c>
      <c r="I69" s="175">
        <v>0</v>
      </c>
      <c r="J69" s="301">
        <v>0</v>
      </c>
      <c r="Q69" s="474"/>
      <c r="R69" s="474"/>
      <c r="S69" s="474"/>
      <c r="T69" s="474"/>
      <c r="U69" s="474"/>
      <c r="V69" s="474"/>
    </row>
    <row r="70" spans="1:22" ht="15.75">
      <c r="A70" s="289"/>
      <c r="B70" s="172" t="s">
        <v>315</v>
      </c>
      <c r="C70" s="37" t="s">
        <v>316</v>
      </c>
      <c r="D70" s="173"/>
      <c r="E70" s="384">
        <v>32817865</v>
      </c>
      <c r="F70" s="385">
        <v>3663848</v>
      </c>
      <c r="G70" s="385">
        <v>36481713</v>
      </c>
      <c r="H70" s="174">
        <v>27127268</v>
      </c>
      <c r="I70" s="175">
        <v>2925296</v>
      </c>
      <c r="J70" s="301">
        <v>30052564</v>
      </c>
      <c r="Q70" s="474"/>
      <c r="R70" s="474"/>
      <c r="S70" s="474"/>
      <c r="T70" s="474"/>
      <c r="U70" s="474"/>
      <c r="V70" s="474"/>
    </row>
    <row r="71" spans="1:22" ht="15.75">
      <c r="A71" s="289"/>
      <c r="B71" s="37" t="s">
        <v>317</v>
      </c>
      <c r="C71" s="37" t="s">
        <v>318</v>
      </c>
      <c r="D71" s="173"/>
      <c r="E71" s="384">
        <v>11547616</v>
      </c>
      <c r="F71" s="385">
        <v>672768</v>
      </c>
      <c r="G71" s="385">
        <v>12220384</v>
      </c>
      <c r="H71" s="174">
        <v>10603471</v>
      </c>
      <c r="I71" s="175">
        <v>603687</v>
      </c>
      <c r="J71" s="301">
        <v>11207158</v>
      </c>
      <c r="Q71" s="474"/>
      <c r="R71" s="474"/>
      <c r="S71" s="474"/>
      <c r="T71" s="474"/>
      <c r="U71" s="474"/>
      <c r="V71" s="474"/>
    </row>
    <row r="72" spans="1:22" ht="15.75">
      <c r="A72" s="289"/>
      <c r="B72" s="37" t="s">
        <v>319</v>
      </c>
      <c r="C72" s="37" t="s">
        <v>320</v>
      </c>
      <c r="D72" s="173"/>
      <c r="E72" s="384">
        <v>0</v>
      </c>
      <c r="F72" s="385">
        <v>0</v>
      </c>
      <c r="G72" s="385">
        <v>0</v>
      </c>
      <c r="H72" s="174">
        <v>0</v>
      </c>
      <c r="I72" s="175">
        <v>0</v>
      </c>
      <c r="J72" s="301">
        <v>0</v>
      </c>
      <c r="Q72" s="474"/>
      <c r="R72" s="474"/>
      <c r="S72" s="474"/>
      <c r="T72" s="474"/>
      <c r="U72" s="474"/>
      <c r="V72" s="474"/>
    </row>
    <row r="73" spans="1:22" s="187" customFormat="1" ht="15.75">
      <c r="A73" s="288"/>
      <c r="B73" s="28" t="s">
        <v>40</v>
      </c>
      <c r="C73" s="81" t="s">
        <v>321</v>
      </c>
      <c r="D73" s="184"/>
      <c r="E73" s="388">
        <v>0</v>
      </c>
      <c r="F73" s="389">
        <v>0</v>
      </c>
      <c r="G73" s="389">
        <v>0</v>
      </c>
      <c r="H73" s="185">
        <v>0</v>
      </c>
      <c r="I73" s="186">
        <v>0</v>
      </c>
      <c r="J73" s="302">
        <v>0</v>
      </c>
      <c r="Q73" s="474"/>
      <c r="R73" s="474"/>
      <c r="S73" s="474"/>
      <c r="T73" s="474"/>
      <c r="U73" s="474"/>
      <c r="V73" s="474"/>
    </row>
    <row r="74" spans="1:22" ht="15.75">
      <c r="A74" s="289"/>
      <c r="B74" s="37"/>
      <c r="C74" s="73"/>
      <c r="D74" s="173"/>
      <c r="E74" s="384"/>
      <c r="F74" s="385"/>
      <c r="G74" s="385"/>
      <c r="H74" s="174"/>
      <c r="I74" s="175"/>
      <c r="J74" s="301"/>
      <c r="Q74" s="474"/>
      <c r="R74" s="474"/>
      <c r="S74" s="474"/>
      <c r="T74" s="474"/>
      <c r="U74" s="474"/>
      <c r="V74" s="474"/>
    </row>
    <row r="75" spans="1:22" ht="15.75">
      <c r="A75" s="292"/>
      <c r="B75" s="303"/>
      <c r="C75" s="304" t="s">
        <v>322</v>
      </c>
      <c r="D75" s="305"/>
      <c r="E75" s="390">
        <v>132741563</v>
      </c>
      <c r="F75" s="390">
        <v>57064162</v>
      </c>
      <c r="G75" s="390">
        <v>189805725</v>
      </c>
      <c r="H75" s="306">
        <v>113862153</v>
      </c>
      <c r="I75" s="306">
        <v>51379594</v>
      </c>
      <c r="J75" s="307">
        <v>165241747</v>
      </c>
      <c r="Q75" s="474"/>
      <c r="R75" s="474"/>
      <c r="S75" s="474"/>
      <c r="T75" s="474"/>
      <c r="U75" s="474"/>
      <c r="V75" s="474"/>
    </row>
  </sheetData>
  <mergeCells count="6">
    <mergeCell ref="A2:J2"/>
    <mergeCell ref="E6:G6"/>
    <mergeCell ref="H6:J6"/>
    <mergeCell ref="E5:G5"/>
    <mergeCell ref="H5:J5"/>
    <mergeCell ref="E4:J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5" orientation="portrait" r:id="rId1"/>
  <headerFooter alignWithMargins="0">
    <oddFooter>&amp;C&amp;"Times New Roman,Normal"Ekteki dipnotlar bu finansal tabloların tamamlayıcısıdır.6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J92"/>
  <sheetViews>
    <sheetView view="pageBreakPreview" zoomScale="55" zoomScaleSheetLayoutView="55" workbookViewId="0">
      <selection activeCell="D1" sqref="D1"/>
    </sheetView>
  </sheetViews>
  <sheetFormatPr defaultRowHeight="12.75"/>
  <cols>
    <col min="1" max="1" width="3.5703125" style="296" customWidth="1"/>
    <col min="2" max="2" width="7.42578125" style="374" customWidth="1"/>
    <col min="3" max="3" width="82.140625" style="166" customWidth="1"/>
    <col min="4" max="4" width="8" style="166" bestFit="1" customWidth="1"/>
    <col min="5" max="8" width="33.28515625" style="166" customWidth="1"/>
    <col min="9" max="16384" width="9.140625" style="4"/>
  </cols>
  <sheetData>
    <row r="1" spans="1:10" ht="15.75">
      <c r="A1" s="308"/>
      <c r="B1" s="309"/>
      <c r="C1" s="310"/>
      <c r="D1" s="310"/>
      <c r="E1" s="310"/>
      <c r="F1" s="310"/>
      <c r="G1" s="310"/>
      <c r="H1" s="310"/>
    </row>
    <row r="2" spans="1:10" ht="15.75">
      <c r="A2" s="447" t="s">
        <v>516</v>
      </c>
      <c r="B2" s="448"/>
      <c r="C2" s="448"/>
      <c r="D2" s="448"/>
      <c r="E2" s="448"/>
      <c r="F2" s="448"/>
      <c r="G2" s="448"/>
      <c r="H2" s="448"/>
    </row>
    <row r="3" spans="1:10" ht="15.75">
      <c r="A3" s="311"/>
      <c r="B3" s="5"/>
      <c r="C3" s="6"/>
      <c r="D3" s="6"/>
      <c r="E3" s="6"/>
      <c r="F3" s="37"/>
      <c r="G3" s="37"/>
      <c r="H3" s="37"/>
    </row>
    <row r="4" spans="1:10" ht="15.75">
      <c r="A4" s="312"/>
      <c r="B4" s="7"/>
      <c r="C4" s="8"/>
      <c r="D4" s="159"/>
      <c r="E4" s="449" t="str">
        <f>+FORMSRK!E4</f>
        <v>BİN TÜRK LİRASI</v>
      </c>
      <c r="F4" s="449"/>
      <c r="G4" s="449"/>
      <c r="H4" s="449"/>
    </row>
    <row r="5" spans="1:10" ht="15.75">
      <c r="A5" s="289"/>
      <c r="B5" s="9"/>
      <c r="C5" s="10"/>
      <c r="D5" s="159"/>
      <c r="E5" s="11" t="s">
        <v>324</v>
      </c>
      <c r="F5" s="400" t="s">
        <v>205</v>
      </c>
      <c r="G5" s="400" t="s">
        <v>324</v>
      </c>
      <c r="H5" s="400" t="s">
        <v>205</v>
      </c>
    </row>
    <row r="6" spans="1:10" ht="32.25" customHeight="1">
      <c r="A6" s="289"/>
      <c r="B6" s="9"/>
      <c r="C6" s="10" t="s">
        <v>325</v>
      </c>
      <c r="D6" s="12" t="s">
        <v>4</v>
      </c>
      <c r="E6" s="13" t="str">
        <f>+p!E7</f>
        <v>Bağımsız İncelemeden Geçmiş</v>
      </c>
      <c r="F6" s="401" t="s">
        <v>585</v>
      </c>
      <c r="G6" s="401" t="s">
        <v>585</v>
      </c>
      <c r="H6" s="401" t="s">
        <v>585</v>
      </c>
    </row>
    <row r="7" spans="1:10" ht="18.75" customHeight="1">
      <c r="A7" s="311"/>
      <c r="B7" s="5"/>
      <c r="C7" s="370"/>
      <c r="D7" s="371"/>
      <c r="E7" s="372" t="s">
        <v>589</v>
      </c>
      <c r="F7" s="402" t="s">
        <v>591</v>
      </c>
      <c r="G7" s="402" t="s">
        <v>592</v>
      </c>
      <c r="H7" s="402" t="s">
        <v>590</v>
      </c>
    </row>
    <row r="8" spans="1:10" ht="15.75">
      <c r="A8" s="313"/>
      <c r="B8" s="9" t="s">
        <v>8</v>
      </c>
      <c r="C8" s="10" t="s">
        <v>326</v>
      </c>
      <c r="D8" s="14" t="s">
        <v>10</v>
      </c>
      <c r="E8" s="15">
        <v>858984</v>
      </c>
      <c r="F8" s="15">
        <v>795963</v>
      </c>
      <c r="G8" s="15">
        <v>452547</v>
      </c>
      <c r="H8" s="15">
        <v>415042</v>
      </c>
      <c r="J8" s="16"/>
    </row>
    <row r="9" spans="1:10" ht="15.75">
      <c r="B9" s="17" t="s">
        <v>327</v>
      </c>
      <c r="C9" s="18" t="s">
        <v>543</v>
      </c>
      <c r="D9" s="19"/>
      <c r="E9" s="20">
        <v>811209</v>
      </c>
      <c r="F9" s="20">
        <v>751773</v>
      </c>
      <c r="G9" s="20">
        <v>427957</v>
      </c>
      <c r="H9" s="20">
        <v>395221</v>
      </c>
      <c r="J9" s="16"/>
    </row>
    <row r="10" spans="1:10" ht="15.75">
      <c r="B10" s="17" t="s">
        <v>135</v>
      </c>
      <c r="C10" s="21" t="s">
        <v>328</v>
      </c>
      <c r="D10" s="19"/>
      <c r="E10" s="20">
        <v>0</v>
      </c>
      <c r="F10" s="20">
        <v>0</v>
      </c>
      <c r="G10" s="20">
        <v>0</v>
      </c>
      <c r="H10" s="20">
        <v>0</v>
      </c>
      <c r="J10" s="16"/>
    </row>
    <row r="11" spans="1:10" ht="15.75">
      <c r="B11" s="17" t="s">
        <v>329</v>
      </c>
      <c r="C11" s="21" t="s">
        <v>330</v>
      </c>
      <c r="D11" s="19"/>
      <c r="E11" s="20">
        <v>769</v>
      </c>
      <c r="F11" s="20">
        <v>726</v>
      </c>
      <c r="G11" s="20">
        <v>741</v>
      </c>
      <c r="H11" s="20">
        <v>545</v>
      </c>
      <c r="J11" s="16"/>
    </row>
    <row r="12" spans="1:10" ht="15.75">
      <c r="B12" s="17" t="s">
        <v>331</v>
      </c>
      <c r="C12" s="21" t="s">
        <v>332</v>
      </c>
      <c r="D12" s="19"/>
      <c r="E12" s="20">
        <v>0</v>
      </c>
      <c r="F12" s="20">
        <v>0</v>
      </c>
      <c r="G12" s="20">
        <v>0</v>
      </c>
      <c r="H12" s="20">
        <v>0</v>
      </c>
      <c r="J12" s="16"/>
    </row>
    <row r="13" spans="1:10" ht="15.75">
      <c r="B13" s="17" t="s">
        <v>333</v>
      </c>
      <c r="C13" s="18" t="s">
        <v>334</v>
      </c>
      <c r="D13" s="19"/>
      <c r="E13" s="20">
        <v>32052</v>
      </c>
      <c r="F13" s="20">
        <v>29763</v>
      </c>
      <c r="G13" s="20">
        <v>15624</v>
      </c>
      <c r="H13" s="20">
        <v>12164</v>
      </c>
      <c r="J13" s="16"/>
    </row>
    <row r="14" spans="1:10" ht="15.75">
      <c r="B14" s="17" t="s">
        <v>335</v>
      </c>
      <c r="C14" s="18" t="s">
        <v>336</v>
      </c>
      <c r="D14" s="19"/>
      <c r="E14" s="20">
        <v>0</v>
      </c>
      <c r="F14" s="20">
        <v>0</v>
      </c>
      <c r="G14" s="20">
        <v>0</v>
      </c>
      <c r="H14" s="20">
        <v>0</v>
      </c>
      <c r="J14" s="16"/>
    </row>
    <row r="15" spans="1:10" ht="15.75">
      <c r="B15" s="17" t="s">
        <v>337</v>
      </c>
      <c r="C15" s="18" t="s">
        <v>559</v>
      </c>
      <c r="D15" s="19"/>
      <c r="E15" s="20">
        <v>0</v>
      </c>
      <c r="F15" s="20">
        <v>0</v>
      </c>
      <c r="G15" s="20">
        <v>0</v>
      </c>
      <c r="H15" s="20">
        <v>0</v>
      </c>
      <c r="J15" s="16"/>
    </row>
    <row r="16" spans="1:10" ht="15.75">
      <c r="B16" s="17" t="s">
        <v>338</v>
      </c>
      <c r="C16" s="18" t="s">
        <v>339</v>
      </c>
      <c r="D16" s="19"/>
      <c r="E16" s="20">
        <v>32052</v>
      </c>
      <c r="F16" s="20">
        <v>28406</v>
      </c>
      <c r="G16" s="20">
        <v>15624</v>
      </c>
      <c r="H16" s="20">
        <v>12164</v>
      </c>
      <c r="J16" s="16"/>
    </row>
    <row r="17" spans="1:10" ht="15.75">
      <c r="B17" s="17" t="s">
        <v>340</v>
      </c>
      <c r="C17" s="18" t="s">
        <v>341</v>
      </c>
      <c r="D17" s="19"/>
      <c r="E17" s="20">
        <v>0</v>
      </c>
      <c r="F17" s="20">
        <v>1357</v>
      </c>
      <c r="G17" s="20">
        <v>0</v>
      </c>
      <c r="H17" s="20">
        <v>0</v>
      </c>
      <c r="J17" s="16"/>
    </row>
    <row r="18" spans="1:10" ht="15.75">
      <c r="B18" s="17" t="s">
        <v>342</v>
      </c>
      <c r="C18" s="18" t="s">
        <v>343</v>
      </c>
      <c r="D18" s="19"/>
      <c r="E18" s="20">
        <v>14954</v>
      </c>
      <c r="F18" s="20">
        <v>13701</v>
      </c>
      <c r="G18" s="20">
        <v>8225</v>
      </c>
      <c r="H18" s="20">
        <v>7112</v>
      </c>
      <c r="J18" s="16"/>
    </row>
    <row r="19" spans="1:10" ht="15.75">
      <c r="B19" s="17" t="s">
        <v>344</v>
      </c>
      <c r="C19" s="22" t="s">
        <v>544</v>
      </c>
      <c r="D19" s="14"/>
      <c r="E19" s="23">
        <v>0</v>
      </c>
      <c r="F19" s="23">
        <v>0</v>
      </c>
      <c r="G19" s="23">
        <v>0</v>
      </c>
      <c r="H19" s="23">
        <v>0</v>
      </c>
      <c r="J19" s="16"/>
    </row>
    <row r="20" spans="1:10" ht="15.75">
      <c r="A20" s="313"/>
      <c r="B20" s="24" t="s">
        <v>11</v>
      </c>
      <c r="C20" s="25" t="s">
        <v>545</v>
      </c>
      <c r="D20" s="14" t="s">
        <v>13</v>
      </c>
      <c r="E20" s="15">
        <v>-397209</v>
      </c>
      <c r="F20" s="15">
        <v>-390726</v>
      </c>
      <c r="G20" s="15">
        <v>-209472</v>
      </c>
      <c r="H20" s="15">
        <v>-202198</v>
      </c>
      <c r="J20" s="16"/>
    </row>
    <row r="21" spans="1:10" ht="15.75">
      <c r="B21" s="17" t="s">
        <v>14</v>
      </c>
      <c r="C21" s="18" t="s">
        <v>546</v>
      </c>
      <c r="D21" s="19"/>
      <c r="E21" s="20">
        <v>-348413</v>
      </c>
      <c r="F21" s="20">
        <v>-361062</v>
      </c>
      <c r="G21" s="20">
        <v>-175940</v>
      </c>
      <c r="H21" s="20">
        <v>-186695</v>
      </c>
      <c r="J21" s="16"/>
    </row>
    <row r="22" spans="1:10" ht="15.75">
      <c r="B22" s="17" t="s">
        <v>22</v>
      </c>
      <c r="C22" s="22" t="s">
        <v>547</v>
      </c>
      <c r="D22" s="14"/>
      <c r="E22" s="23">
        <v>-41651</v>
      </c>
      <c r="F22" s="23">
        <v>-26358</v>
      </c>
      <c r="G22" s="23">
        <v>-26458</v>
      </c>
      <c r="H22" s="23">
        <v>-15500</v>
      </c>
      <c r="J22" s="16"/>
    </row>
    <row r="23" spans="1:10" ht="15.75">
      <c r="B23" s="17" t="s">
        <v>27</v>
      </c>
      <c r="C23" s="22" t="s">
        <v>572</v>
      </c>
      <c r="D23" s="14"/>
      <c r="E23" s="23">
        <v>-734</v>
      </c>
      <c r="F23" s="23">
        <v>-3288</v>
      </c>
      <c r="G23" s="23">
        <v>-734</v>
      </c>
      <c r="H23" s="23">
        <v>0</v>
      </c>
      <c r="J23" s="16"/>
    </row>
    <row r="24" spans="1:10" ht="15.75">
      <c r="B24" s="17" t="s">
        <v>345</v>
      </c>
      <c r="C24" s="18" t="s">
        <v>573</v>
      </c>
      <c r="D24" s="19"/>
      <c r="E24" s="20">
        <v>0</v>
      </c>
      <c r="F24" s="20">
        <v>0</v>
      </c>
      <c r="G24" s="20">
        <v>0</v>
      </c>
      <c r="H24" s="20">
        <v>0</v>
      </c>
      <c r="J24" s="16"/>
    </row>
    <row r="25" spans="1:10" ht="15.75">
      <c r="B25" s="17" t="s">
        <v>346</v>
      </c>
      <c r="C25" s="22" t="s">
        <v>548</v>
      </c>
      <c r="D25" s="14"/>
      <c r="E25" s="23">
        <v>-6411</v>
      </c>
      <c r="F25" s="23">
        <v>-18</v>
      </c>
      <c r="G25" s="23">
        <v>-6340</v>
      </c>
      <c r="H25" s="23">
        <v>-3</v>
      </c>
      <c r="J25" s="16"/>
    </row>
    <row r="26" spans="1:10" ht="15.75">
      <c r="A26" s="313"/>
      <c r="B26" s="9" t="s">
        <v>28</v>
      </c>
      <c r="C26" s="26" t="s">
        <v>549</v>
      </c>
      <c r="D26" s="19"/>
      <c r="E26" s="15">
        <v>461775</v>
      </c>
      <c r="F26" s="15">
        <v>405237</v>
      </c>
      <c r="G26" s="15">
        <v>243075</v>
      </c>
      <c r="H26" s="15">
        <v>212844</v>
      </c>
      <c r="J26" s="16"/>
    </row>
    <row r="27" spans="1:10" ht="15.75">
      <c r="A27" s="313"/>
      <c r="B27" s="9" t="s">
        <v>31</v>
      </c>
      <c r="C27" s="26" t="s">
        <v>347</v>
      </c>
      <c r="D27" s="19"/>
      <c r="E27" s="15">
        <v>155550</v>
      </c>
      <c r="F27" s="15">
        <v>134529</v>
      </c>
      <c r="G27" s="15">
        <v>81966</v>
      </c>
      <c r="H27" s="15">
        <v>68510</v>
      </c>
      <c r="J27" s="16"/>
    </row>
    <row r="28" spans="1:10" ht="15.75">
      <c r="B28" s="17" t="s">
        <v>348</v>
      </c>
      <c r="C28" s="18" t="s">
        <v>349</v>
      </c>
      <c r="D28" s="19"/>
      <c r="E28" s="20">
        <v>185434</v>
      </c>
      <c r="F28" s="20">
        <v>173551</v>
      </c>
      <c r="G28" s="20">
        <v>97677</v>
      </c>
      <c r="H28" s="20">
        <v>88294</v>
      </c>
      <c r="J28" s="16"/>
    </row>
    <row r="29" spans="1:10" ht="15.75">
      <c r="B29" s="17" t="s">
        <v>350</v>
      </c>
      <c r="C29" s="18" t="s">
        <v>351</v>
      </c>
      <c r="D29" s="19"/>
      <c r="E29" s="20">
        <v>56697</v>
      </c>
      <c r="F29" s="20">
        <v>62815</v>
      </c>
      <c r="G29" s="20">
        <v>29305</v>
      </c>
      <c r="H29" s="20">
        <v>30167</v>
      </c>
      <c r="J29" s="16"/>
    </row>
    <row r="30" spans="1:10" ht="15.75">
      <c r="B30" s="17" t="s">
        <v>352</v>
      </c>
      <c r="C30" s="18" t="s">
        <v>47</v>
      </c>
      <c r="D30" s="14" t="s">
        <v>102</v>
      </c>
      <c r="E30" s="20">
        <v>128737</v>
      </c>
      <c r="F30" s="20">
        <v>110736</v>
      </c>
      <c r="G30" s="20">
        <v>68372</v>
      </c>
      <c r="H30" s="20">
        <v>58127</v>
      </c>
      <c r="J30" s="16"/>
    </row>
    <row r="31" spans="1:10" ht="15.75">
      <c r="B31" s="17" t="s">
        <v>353</v>
      </c>
      <c r="C31" s="18" t="s">
        <v>354</v>
      </c>
      <c r="D31" s="19"/>
      <c r="E31" s="20">
        <v>-29884</v>
      </c>
      <c r="F31" s="20">
        <v>-39022</v>
      </c>
      <c r="G31" s="20">
        <v>-15711</v>
      </c>
      <c r="H31" s="20">
        <v>-19784</v>
      </c>
      <c r="J31" s="16"/>
    </row>
    <row r="32" spans="1:10" ht="15.75">
      <c r="B32" s="17" t="s">
        <v>355</v>
      </c>
      <c r="C32" s="22" t="s">
        <v>356</v>
      </c>
      <c r="D32" s="19"/>
      <c r="E32" s="20">
        <v>-11</v>
      </c>
      <c r="F32" s="20">
        <v>-11</v>
      </c>
      <c r="G32" s="20">
        <v>-8</v>
      </c>
      <c r="H32" s="20">
        <v>-6</v>
      </c>
      <c r="J32" s="16"/>
    </row>
    <row r="33" spans="1:10" ht="15.75">
      <c r="B33" s="17" t="s">
        <v>357</v>
      </c>
      <c r="C33" s="18" t="s">
        <v>47</v>
      </c>
      <c r="D33" s="14" t="s">
        <v>102</v>
      </c>
      <c r="E33" s="20">
        <v>-29873</v>
      </c>
      <c r="F33" s="20">
        <v>-39011</v>
      </c>
      <c r="G33" s="20">
        <v>-15703</v>
      </c>
      <c r="H33" s="20">
        <v>-19778</v>
      </c>
      <c r="J33" s="16"/>
    </row>
    <row r="34" spans="1:10" ht="15.75">
      <c r="A34" s="313"/>
      <c r="B34" s="9" t="s">
        <v>33</v>
      </c>
      <c r="C34" s="26" t="s">
        <v>358</v>
      </c>
      <c r="D34" s="14" t="s">
        <v>30</v>
      </c>
      <c r="E34" s="15">
        <v>3376</v>
      </c>
      <c r="F34" s="15">
        <v>3376</v>
      </c>
      <c r="G34" s="15">
        <v>0</v>
      </c>
      <c r="H34" s="15">
        <v>3376</v>
      </c>
      <c r="J34" s="16"/>
    </row>
    <row r="35" spans="1:10" ht="15.75">
      <c r="A35" s="313"/>
      <c r="B35" s="9" t="s">
        <v>40</v>
      </c>
      <c r="C35" s="26" t="s">
        <v>550</v>
      </c>
      <c r="D35" s="14" t="s">
        <v>35</v>
      </c>
      <c r="E35" s="15">
        <v>23023</v>
      </c>
      <c r="F35" s="15">
        <v>8852</v>
      </c>
      <c r="G35" s="15">
        <v>9375</v>
      </c>
      <c r="H35" s="15">
        <v>-1710</v>
      </c>
      <c r="J35" s="16"/>
    </row>
    <row r="36" spans="1:10" ht="15.75">
      <c r="B36" s="17" t="s">
        <v>42</v>
      </c>
      <c r="C36" s="18" t="s">
        <v>551</v>
      </c>
      <c r="D36" s="19"/>
      <c r="E36" s="20">
        <v>0</v>
      </c>
      <c r="F36" s="20">
        <v>0</v>
      </c>
      <c r="G36" s="20">
        <v>0</v>
      </c>
      <c r="H36" s="20">
        <v>0</v>
      </c>
      <c r="J36" s="16"/>
    </row>
    <row r="37" spans="1:10" ht="15.75">
      <c r="B37" s="17" t="s">
        <v>48</v>
      </c>
      <c r="C37" s="18" t="s">
        <v>511</v>
      </c>
      <c r="D37" s="19"/>
      <c r="E37" s="20">
        <v>-11506</v>
      </c>
      <c r="F37" s="20">
        <v>62647</v>
      </c>
      <c r="G37" s="20">
        <v>-43029</v>
      </c>
      <c r="H37" s="20">
        <v>7490</v>
      </c>
      <c r="J37" s="16"/>
    </row>
    <row r="38" spans="1:10" ht="15.75">
      <c r="B38" s="17" t="s">
        <v>50</v>
      </c>
      <c r="C38" s="18" t="s">
        <v>552</v>
      </c>
      <c r="D38" s="19"/>
      <c r="E38" s="20">
        <v>34529</v>
      </c>
      <c r="F38" s="20">
        <v>-53795</v>
      </c>
      <c r="G38" s="20">
        <v>52404</v>
      </c>
      <c r="H38" s="20">
        <v>-9200</v>
      </c>
      <c r="J38" s="16"/>
    </row>
    <row r="39" spans="1:10" ht="15.75">
      <c r="A39" s="313"/>
      <c r="B39" s="9" t="s">
        <v>52</v>
      </c>
      <c r="C39" s="26" t="s">
        <v>359</v>
      </c>
      <c r="D39" s="14" t="s">
        <v>41</v>
      </c>
      <c r="E39" s="15">
        <v>92555</v>
      </c>
      <c r="F39" s="15">
        <v>72268</v>
      </c>
      <c r="G39" s="15">
        <v>61248</v>
      </c>
      <c r="H39" s="15">
        <v>37107</v>
      </c>
      <c r="J39" s="16"/>
    </row>
    <row r="40" spans="1:10" ht="15.75">
      <c r="A40" s="313"/>
      <c r="B40" s="9" t="s">
        <v>55</v>
      </c>
      <c r="C40" s="26" t="s">
        <v>360</v>
      </c>
      <c r="D40" s="19"/>
      <c r="E40" s="15">
        <v>736279</v>
      </c>
      <c r="F40" s="15">
        <v>624262</v>
      </c>
      <c r="G40" s="15">
        <v>395664</v>
      </c>
      <c r="H40" s="15">
        <v>320127</v>
      </c>
      <c r="J40" s="16"/>
    </row>
    <row r="41" spans="1:10" ht="15.75">
      <c r="A41" s="313"/>
      <c r="B41" s="9" t="s">
        <v>66</v>
      </c>
      <c r="C41" s="26" t="s">
        <v>361</v>
      </c>
      <c r="D41" s="14" t="s">
        <v>54</v>
      </c>
      <c r="E41" s="15">
        <v>-241293</v>
      </c>
      <c r="F41" s="15">
        <v>-179722</v>
      </c>
      <c r="G41" s="15">
        <v>-134821</v>
      </c>
      <c r="H41" s="15">
        <v>-84470</v>
      </c>
      <c r="J41" s="16"/>
    </row>
    <row r="42" spans="1:10" ht="15.75">
      <c r="A42" s="313"/>
      <c r="B42" s="9" t="s">
        <v>73</v>
      </c>
      <c r="C42" s="26" t="s">
        <v>362</v>
      </c>
      <c r="D42" s="14" t="s">
        <v>57</v>
      </c>
      <c r="E42" s="393">
        <v>-372904</v>
      </c>
      <c r="F42" s="393">
        <v>-311849</v>
      </c>
      <c r="G42" s="393">
        <v>-192199</v>
      </c>
      <c r="H42" s="393">
        <v>-165957</v>
      </c>
      <c r="J42" s="16"/>
    </row>
    <row r="43" spans="1:10" ht="15.75">
      <c r="A43" s="313"/>
      <c r="B43" s="9" t="s">
        <v>82</v>
      </c>
      <c r="C43" s="26" t="s">
        <v>553</v>
      </c>
      <c r="D43" s="19"/>
      <c r="E43" s="15">
        <v>122082</v>
      </c>
      <c r="F43" s="15">
        <v>132691</v>
      </c>
      <c r="G43" s="15">
        <v>68644</v>
      </c>
      <c r="H43" s="15">
        <v>69700</v>
      </c>
      <c r="J43" s="16"/>
    </row>
    <row r="44" spans="1:10" ht="15.75">
      <c r="A44" s="313"/>
      <c r="B44" s="9" t="s">
        <v>92</v>
      </c>
      <c r="C44" s="446" t="s">
        <v>363</v>
      </c>
      <c r="D44" s="19"/>
      <c r="E44" s="403"/>
      <c r="F44" s="403"/>
      <c r="G44" s="403"/>
      <c r="H44" s="450">
        <v>0</v>
      </c>
      <c r="J44" s="16"/>
    </row>
    <row r="45" spans="1:10" ht="15.75">
      <c r="A45" s="313"/>
      <c r="B45" s="9"/>
      <c r="C45" s="446"/>
      <c r="D45" s="19"/>
      <c r="E45" s="403">
        <v>0</v>
      </c>
      <c r="F45" s="403">
        <v>0</v>
      </c>
      <c r="G45" s="403">
        <v>0</v>
      </c>
      <c r="H45" s="450"/>
      <c r="J45" s="16"/>
    </row>
    <row r="46" spans="1:10" ht="15.75" customHeight="1">
      <c r="A46" s="313"/>
      <c r="B46" s="9" t="s">
        <v>100</v>
      </c>
      <c r="C46" s="27" t="s">
        <v>554</v>
      </c>
      <c r="D46" s="14"/>
      <c r="E46" s="15">
        <v>0</v>
      </c>
      <c r="F46" s="15">
        <v>0</v>
      </c>
      <c r="G46" s="15">
        <v>0</v>
      </c>
      <c r="H46" s="15">
        <v>0</v>
      </c>
      <c r="J46" s="16"/>
    </row>
    <row r="47" spans="1:10" ht="15.75">
      <c r="A47" s="313"/>
      <c r="B47" s="9" t="s">
        <v>103</v>
      </c>
      <c r="C47" s="26" t="s">
        <v>555</v>
      </c>
      <c r="D47" s="14"/>
      <c r="E47" s="15">
        <v>0</v>
      </c>
      <c r="F47" s="15">
        <v>0</v>
      </c>
      <c r="G47" s="15">
        <v>0</v>
      </c>
      <c r="H47" s="15">
        <v>0</v>
      </c>
      <c r="J47" s="16"/>
    </row>
    <row r="48" spans="1:10" ht="15.75" customHeight="1">
      <c r="A48" s="313"/>
      <c r="B48" s="28" t="s">
        <v>364</v>
      </c>
      <c r="C48" s="26" t="s">
        <v>365</v>
      </c>
      <c r="D48" s="14" t="s">
        <v>68</v>
      </c>
      <c r="E48" s="15">
        <v>122082</v>
      </c>
      <c r="F48" s="15">
        <v>132691</v>
      </c>
      <c r="G48" s="15">
        <v>68644</v>
      </c>
      <c r="H48" s="15">
        <v>69700</v>
      </c>
      <c r="J48" s="16"/>
    </row>
    <row r="49" spans="1:10" ht="15.75">
      <c r="A49" s="313"/>
      <c r="B49" s="29" t="s">
        <v>112</v>
      </c>
      <c r="C49" s="26" t="s">
        <v>366</v>
      </c>
      <c r="D49" s="14" t="s">
        <v>75</v>
      </c>
      <c r="E49" s="15">
        <v>-21770</v>
      </c>
      <c r="F49" s="15">
        <v>-28254</v>
      </c>
      <c r="G49" s="15">
        <v>-13340</v>
      </c>
      <c r="H49" s="15">
        <v>-15335</v>
      </c>
      <c r="J49" s="16"/>
    </row>
    <row r="50" spans="1:10" ht="15.75">
      <c r="A50" s="313"/>
      <c r="B50" s="30" t="s">
        <v>115</v>
      </c>
      <c r="C50" s="18" t="s">
        <v>367</v>
      </c>
      <c r="D50" s="14"/>
      <c r="E50" s="31">
        <v>-30765</v>
      </c>
      <c r="F50" s="31">
        <v>-35416</v>
      </c>
      <c r="G50" s="31">
        <v>-16223</v>
      </c>
      <c r="H50" s="31">
        <v>-19240</v>
      </c>
      <c r="J50" s="16"/>
    </row>
    <row r="51" spans="1:10" ht="15.75">
      <c r="A51" s="313"/>
      <c r="B51" s="30" t="s">
        <v>117</v>
      </c>
      <c r="C51" s="18" t="s">
        <v>368</v>
      </c>
      <c r="D51" s="14"/>
      <c r="E51" s="31">
        <v>8995</v>
      </c>
      <c r="F51" s="31">
        <v>7162</v>
      </c>
      <c r="G51" s="31">
        <v>2883</v>
      </c>
      <c r="H51" s="31">
        <v>3905</v>
      </c>
      <c r="J51" s="16"/>
    </row>
    <row r="52" spans="1:10" ht="15.75">
      <c r="A52" s="313"/>
      <c r="B52" s="28" t="s">
        <v>119</v>
      </c>
      <c r="C52" s="26" t="s">
        <v>369</v>
      </c>
      <c r="D52" s="14" t="s">
        <v>83</v>
      </c>
      <c r="E52" s="15">
        <v>100312</v>
      </c>
      <c r="F52" s="15">
        <v>104437</v>
      </c>
      <c r="G52" s="15">
        <v>55304</v>
      </c>
      <c r="H52" s="15">
        <v>54365</v>
      </c>
      <c r="J52" s="16"/>
    </row>
    <row r="53" spans="1:10" ht="15.75">
      <c r="A53" s="313"/>
      <c r="B53" s="28" t="s">
        <v>126</v>
      </c>
      <c r="C53" s="26" t="s">
        <v>370</v>
      </c>
      <c r="D53" s="14"/>
      <c r="E53" s="15">
        <v>0</v>
      </c>
      <c r="F53" s="15">
        <v>0</v>
      </c>
      <c r="G53" s="15">
        <v>0</v>
      </c>
      <c r="H53" s="15">
        <v>0</v>
      </c>
      <c r="J53" s="16"/>
    </row>
    <row r="54" spans="1:10" ht="15.75">
      <c r="A54" s="313"/>
      <c r="B54" s="32" t="s">
        <v>371</v>
      </c>
      <c r="C54" s="33" t="s">
        <v>372</v>
      </c>
      <c r="D54" s="14"/>
      <c r="E54" s="15">
        <v>0</v>
      </c>
      <c r="F54" s="15">
        <v>0</v>
      </c>
      <c r="G54" s="15">
        <v>0</v>
      </c>
      <c r="H54" s="15">
        <v>0</v>
      </c>
      <c r="J54" s="16"/>
    </row>
    <row r="55" spans="1:10" ht="15.75">
      <c r="A55" s="313"/>
      <c r="B55" s="32" t="s">
        <v>373</v>
      </c>
      <c r="C55" s="33" t="s">
        <v>374</v>
      </c>
      <c r="D55" s="14"/>
      <c r="E55" s="15">
        <v>0</v>
      </c>
      <c r="F55" s="15">
        <v>0</v>
      </c>
      <c r="G55" s="15">
        <v>0</v>
      </c>
      <c r="H55" s="15">
        <v>0</v>
      </c>
      <c r="J55" s="16"/>
    </row>
    <row r="56" spans="1:10" ht="15.75">
      <c r="A56" s="313"/>
      <c r="B56" s="32" t="s">
        <v>375</v>
      </c>
      <c r="C56" s="33" t="s">
        <v>376</v>
      </c>
      <c r="D56" s="14"/>
      <c r="E56" s="15">
        <v>0</v>
      </c>
      <c r="F56" s="15">
        <v>0</v>
      </c>
      <c r="G56" s="15">
        <v>0</v>
      </c>
      <c r="H56" s="15">
        <v>0</v>
      </c>
      <c r="J56" s="16"/>
    </row>
    <row r="57" spans="1:10" ht="15.75">
      <c r="A57" s="313"/>
      <c r="B57" s="28" t="s">
        <v>377</v>
      </c>
      <c r="C57" s="26" t="s">
        <v>378</v>
      </c>
      <c r="D57" s="14"/>
      <c r="E57" s="15">
        <v>0</v>
      </c>
      <c r="F57" s="15">
        <v>0</v>
      </c>
      <c r="G57" s="15">
        <v>0</v>
      </c>
      <c r="H57" s="15">
        <v>0</v>
      </c>
      <c r="J57" s="16"/>
    </row>
    <row r="58" spans="1:10" ht="15.75">
      <c r="A58" s="313"/>
      <c r="B58" s="32" t="s">
        <v>379</v>
      </c>
      <c r="C58" s="33" t="s">
        <v>380</v>
      </c>
      <c r="D58" s="14"/>
      <c r="E58" s="15">
        <v>0</v>
      </c>
      <c r="F58" s="15">
        <v>0</v>
      </c>
      <c r="G58" s="15">
        <v>0</v>
      </c>
      <c r="H58" s="15">
        <v>0</v>
      </c>
      <c r="J58" s="16"/>
    </row>
    <row r="59" spans="1:10" ht="15.75">
      <c r="A59" s="313"/>
      <c r="B59" s="32" t="s">
        <v>381</v>
      </c>
      <c r="C59" s="33" t="s">
        <v>382</v>
      </c>
      <c r="D59" s="14"/>
      <c r="E59" s="15">
        <v>0</v>
      </c>
      <c r="F59" s="15">
        <v>0</v>
      </c>
      <c r="G59" s="15">
        <v>0</v>
      </c>
      <c r="H59" s="15">
        <v>0</v>
      </c>
      <c r="J59" s="16"/>
    </row>
    <row r="60" spans="1:10" ht="15.75">
      <c r="A60" s="313"/>
      <c r="B60" s="32" t="s">
        <v>383</v>
      </c>
      <c r="C60" s="33" t="s">
        <v>384</v>
      </c>
      <c r="D60" s="14"/>
      <c r="E60" s="15">
        <v>0</v>
      </c>
      <c r="F60" s="15">
        <v>0</v>
      </c>
      <c r="G60" s="15">
        <v>0</v>
      </c>
      <c r="H60" s="15">
        <v>0</v>
      </c>
      <c r="J60" s="16"/>
    </row>
    <row r="61" spans="1:10" ht="15.75">
      <c r="A61" s="313"/>
      <c r="B61" s="28" t="s">
        <v>385</v>
      </c>
      <c r="C61" s="26" t="s">
        <v>386</v>
      </c>
      <c r="D61" s="14"/>
      <c r="E61" s="15">
        <v>0</v>
      </c>
      <c r="F61" s="15">
        <v>0</v>
      </c>
      <c r="G61" s="15">
        <v>0</v>
      </c>
      <c r="H61" s="15">
        <v>0</v>
      </c>
      <c r="J61" s="16"/>
    </row>
    <row r="62" spans="1:10" ht="15.75">
      <c r="A62" s="313"/>
      <c r="B62" s="28" t="s">
        <v>387</v>
      </c>
      <c r="C62" s="26" t="s">
        <v>388</v>
      </c>
      <c r="D62" s="14"/>
      <c r="E62" s="15">
        <v>0</v>
      </c>
      <c r="F62" s="15">
        <v>0</v>
      </c>
      <c r="G62" s="15">
        <v>0</v>
      </c>
      <c r="H62" s="15">
        <v>0</v>
      </c>
      <c r="J62" s="16"/>
    </row>
    <row r="63" spans="1:10" ht="15.75">
      <c r="A63" s="313"/>
      <c r="B63" s="32" t="s">
        <v>389</v>
      </c>
      <c r="C63" s="33" t="s">
        <v>367</v>
      </c>
      <c r="D63" s="14"/>
      <c r="E63" s="15">
        <v>0</v>
      </c>
      <c r="F63" s="15">
        <v>0</v>
      </c>
      <c r="G63" s="15">
        <v>0</v>
      </c>
      <c r="H63" s="15">
        <v>0</v>
      </c>
      <c r="J63" s="16"/>
    </row>
    <row r="64" spans="1:10" ht="15.75">
      <c r="A64" s="313"/>
      <c r="B64" s="32" t="s">
        <v>390</v>
      </c>
      <c r="C64" s="33" t="s">
        <v>391</v>
      </c>
      <c r="D64" s="14"/>
      <c r="E64" s="15">
        <v>0</v>
      </c>
      <c r="F64" s="15">
        <v>0</v>
      </c>
      <c r="G64" s="15">
        <v>0</v>
      </c>
      <c r="H64" s="15">
        <v>0</v>
      </c>
      <c r="J64" s="16"/>
    </row>
    <row r="65" spans="1:10" ht="15.75">
      <c r="A65" s="313"/>
      <c r="B65" s="28" t="s">
        <v>392</v>
      </c>
      <c r="C65" s="26" t="s">
        <v>393</v>
      </c>
      <c r="D65" s="14"/>
      <c r="E65" s="15">
        <v>0</v>
      </c>
      <c r="F65" s="15">
        <v>0</v>
      </c>
      <c r="G65" s="15">
        <v>0</v>
      </c>
      <c r="H65" s="15">
        <v>0</v>
      </c>
      <c r="J65" s="16"/>
    </row>
    <row r="66" spans="1:10" ht="15.75">
      <c r="A66" s="313"/>
      <c r="B66" s="9" t="s">
        <v>513</v>
      </c>
      <c r="C66" s="34" t="s">
        <v>575</v>
      </c>
      <c r="D66" s="35" t="s">
        <v>94</v>
      </c>
      <c r="E66" s="15">
        <v>100312</v>
      </c>
      <c r="F66" s="15">
        <v>104437</v>
      </c>
      <c r="G66" s="15">
        <v>55304</v>
      </c>
      <c r="H66" s="15">
        <v>54365</v>
      </c>
      <c r="J66" s="16"/>
    </row>
    <row r="67" spans="1:10" ht="15.75">
      <c r="A67" s="313"/>
      <c r="B67" s="17" t="s">
        <v>394</v>
      </c>
      <c r="C67" s="36" t="s">
        <v>556</v>
      </c>
      <c r="D67" s="35"/>
      <c r="E67" s="31">
        <v>100312</v>
      </c>
      <c r="F67" s="31">
        <v>104437</v>
      </c>
      <c r="G67" s="31">
        <v>55304</v>
      </c>
      <c r="H67" s="31">
        <v>54365</v>
      </c>
      <c r="J67" s="16"/>
    </row>
    <row r="68" spans="1:10" ht="18.75">
      <c r="B68" s="17" t="s">
        <v>395</v>
      </c>
      <c r="C68" s="37" t="s">
        <v>557</v>
      </c>
      <c r="D68" s="38"/>
      <c r="E68" s="39">
        <v>0</v>
      </c>
      <c r="F68" s="39">
        <v>0</v>
      </c>
      <c r="G68" s="39">
        <v>0</v>
      </c>
      <c r="H68" s="39">
        <v>0</v>
      </c>
      <c r="J68" s="16"/>
    </row>
    <row r="69" spans="1:10" ht="15.75">
      <c r="A69" s="314"/>
      <c r="B69" s="315"/>
      <c r="C69" s="303" t="s">
        <v>558</v>
      </c>
      <c r="D69" s="316"/>
      <c r="E69" s="317">
        <v>0.11145777777777778</v>
      </c>
      <c r="F69" s="317">
        <v>0.11604111111111111</v>
      </c>
      <c r="G69" s="317">
        <v>6.1448888888888893E-2</v>
      </c>
      <c r="H69" s="317">
        <v>6.0405555555555553E-2</v>
      </c>
      <c r="J69" s="16"/>
    </row>
    <row r="70" spans="1:10">
      <c r="J70" s="16"/>
    </row>
    <row r="71" spans="1:10">
      <c r="E71" s="375"/>
      <c r="F71" s="375"/>
      <c r="G71" s="375"/>
      <c r="H71" s="375"/>
      <c r="J71" s="16"/>
    </row>
    <row r="72" spans="1:10">
      <c r="E72" s="376"/>
      <c r="F72" s="376"/>
      <c r="G72" s="376"/>
      <c r="H72" s="376"/>
      <c r="J72" s="16"/>
    </row>
    <row r="73" spans="1:10">
      <c r="J73" s="16"/>
    </row>
    <row r="74" spans="1:10">
      <c r="E74" s="409"/>
      <c r="F74" s="409"/>
      <c r="G74" s="409"/>
      <c r="J74" s="16"/>
    </row>
    <row r="75" spans="1:10">
      <c r="J75" s="16"/>
    </row>
    <row r="76" spans="1:10">
      <c r="J76" s="16"/>
    </row>
    <row r="77" spans="1:10">
      <c r="J77" s="16"/>
    </row>
    <row r="78" spans="1:10">
      <c r="J78" s="16"/>
    </row>
    <row r="79" spans="1:10">
      <c r="J79" s="16"/>
    </row>
    <row r="80" spans="1:10">
      <c r="J80" s="16"/>
    </row>
    <row r="81" spans="10:10">
      <c r="J81" s="16"/>
    </row>
    <row r="82" spans="10:10">
      <c r="J82" s="16"/>
    </row>
    <row r="83" spans="10:10">
      <c r="J83" s="16"/>
    </row>
    <row r="84" spans="10:10">
      <c r="J84" s="16"/>
    </row>
    <row r="85" spans="10:10">
      <c r="J85" s="16"/>
    </row>
    <row r="86" spans="10:10">
      <c r="J86" s="16"/>
    </row>
    <row r="87" spans="10:10">
      <c r="J87" s="16"/>
    </row>
    <row r="88" spans="10:10">
      <c r="J88" s="16"/>
    </row>
    <row r="89" spans="10:10">
      <c r="J89" s="16"/>
    </row>
    <row r="90" spans="10:10">
      <c r="J90" s="16"/>
    </row>
    <row r="91" spans="10:10">
      <c r="J91" s="16"/>
    </row>
    <row r="92" spans="10:10">
      <c r="J92" s="16"/>
    </row>
  </sheetData>
  <mergeCells count="4">
    <mergeCell ref="C44:C45"/>
    <mergeCell ref="A2:H2"/>
    <mergeCell ref="E4:H4"/>
    <mergeCell ref="H44:H45"/>
  </mergeCells>
  <phoneticPr fontId="21" type="noConversion"/>
  <printOptions horizontalCentered="1"/>
  <pageMargins left="0.35433070866141736" right="0.35433070866141736" top="0.98425196850393704" bottom="0.98425196850393704" header="0.23622047244094491" footer="0.51181102362204722"/>
  <pageSetup paperSize="9" scale="42" orientation="portrait" r:id="rId1"/>
  <headerFooter alignWithMargins="0">
    <oddFooter>&amp;C&amp;"Times New Roman,Normal"Ekteki dipnotlar bu finansal tabloların tamamlayıcısıdır.7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I29"/>
  <sheetViews>
    <sheetView view="pageBreakPreview" zoomScale="85" zoomScaleNormal="85" zoomScaleSheetLayoutView="85" workbookViewId="0">
      <selection activeCell="F8" sqref="F8"/>
    </sheetView>
  </sheetViews>
  <sheetFormatPr defaultRowHeight="11.25"/>
  <cols>
    <col min="1" max="1" width="1.7109375" style="47" customWidth="1"/>
    <col min="2" max="2" width="4.140625" style="65" customWidth="1"/>
    <col min="3" max="3" width="85" style="47" customWidth="1"/>
    <col min="4" max="4" width="26.42578125" style="47" customWidth="1"/>
    <col min="5" max="5" width="25.28515625" style="47" bestFit="1" customWidth="1"/>
    <col min="6" max="16384" width="9.140625" style="47"/>
  </cols>
  <sheetData>
    <row r="1" spans="1:9" s="40" customFormat="1">
      <c r="A1" s="318"/>
      <c r="B1" s="319"/>
      <c r="C1" s="319"/>
      <c r="D1" s="319"/>
      <c r="E1" s="320"/>
    </row>
    <row r="2" spans="1:9" s="40" customFormat="1">
      <c r="A2" s="321"/>
      <c r="B2" s="41"/>
      <c r="C2" s="42"/>
      <c r="D2" s="43" t="s">
        <v>396</v>
      </c>
      <c r="E2" s="322"/>
    </row>
    <row r="3" spans="1:9" s="40" customFormat="1">
      <c r="A3" s="323"/>
      <c r="E3" s="322"/>
    </row>
    <row r="4" spans="1:9" s="40" customFormat="1">
      <c r="A4" s="323"/>
      <c r="D4" s="44"/>
      <c r="E4" s="322"/>
    </row>
    <row r="5" spans="1:9">
      <c r="A5" s="324"/>
      <c r="B5" s="45"/>
      <c r="C5" s="45"/>
      <c r="D5" s="46" t="s">
        <v>498</v>
      </c>
      <c r="E5" s="325" t="s">
        <v>397</v>
      </c>
    </row>
    <row r="6" spans="1:9">
      <c r="A6" s="323"/>
      <c r="B6" s="42"/>
      <c r="C6" s="48"/>
      <c r="D6" s="49" t="s">
        <v>324</v>
      </c>
      <c r="E6" s="326" t="s">
        <v>205</v>
      </c>
    </row>
    <row r="7" spans="1:9">
      <c r="A7" s="323"/>
      <c r="B7" s="40"/>
      <c r="C7" s="48" t="s">
        <v>398</v>
      </c>
      <c r="D7" s="50" t="str">
        <f>+FORMSRK!E7</f>
        <v>Bağımsız İncelemeden Geçmiş</v>
      </c>
      <c r="E7" s="327" t="str">
        <f>+gt!H6</f>
        <v>Bağımsız İncelemeden Geçmiş</v>
      </c>
    </row>
    <row r="8" spans="1:9">
      <c r="A8" s="328"/>
      <c r="B8" s="51"/>
      <c r="C8" s="52"/>
      <c r="D8" s="53" t="str">
        <f>+gt!E7</f>
        <v>(01/01/2013-30/06/2013)</v>
      </c>
      <c r="E8" s="329" t="str">
        <f>+gt!F7</f>
        <v>(01/01/2012-30/06/2012)</v>
      </c>
    </row>
    <row r="9" spans="1:9">
      <c r="A9" s="323"/>
      <c r="B9" s="54" t="s">
        <v>8</v>
      </c>
      <c r="C9" s="406" t="s">
        <v>399</v>
      </c>
      <c r="D9" s="251">
        <v>-12679</v>
      </c>
      <c r="E9" s="330">
        <v>14736</v>
      </c>
      <c r="H9" s="59"/>
      <c r="I9" s="59"/>
    </row>
    <row r="10" spans="1:9">
      <c r="A10" s="323"/>
      <c r="B10" s="42" t="s">
        <v>11</v>
      </c>
      <c r="C10" s="406" t="s">
        <v>512</v>
      </c>
      <c r="D10" s="252">
        <v>0</v>
      </c>
      <c r="E10" s="397">
        <v>0</v>
      </c>
      <c r="H10" s="59"/>
      <c r="I10" s="59"/>
    </row>
    <row r="11" spans="1:9">
      <c r="A11" s="321"/>
      <c r="B11" s="42" t="s">
        <v>28</v>
      </c>
      <c r="C11" s="406" t="s">
        <v>400</v>
      </c>
      <c r="D11" s="252">
        <v>0</v>
      </c>
      <c r="E11" s="397">
        <v>0</v>
      </c>
      <c r="H11" s="59"/>
      <c r="I11" s="59"/>
    </row>
    <row r="12" spans="1:9">
      <c r="A12" s="321"/>
      <c r="B12" s="54" t="s">
        <v>31</v>
      </c>
      <c r="C12" s="406" t="s">
        <v>401</v>
      </c>
      <c r="D12" s="252">
        <v>-40</v>
      </c>
      <c r="E12" s="397">
        <v>0</v>
      </c>
      <c r="H12" s="59"/>
      <c r="I12" s="59"/>
    </row>
    <row r="13" spans="1:9" ht="11.25" customHeight="1">
      <c r="A13" s="321"/>
      <c r="B13" s="54" t="s">
        <v>33</v>
      </c>
      <c r="C13" s="454" t="s">
        <v>402</v>
      </c>
      <c r="D13" s="452">
        <v>0</v>
      </c>
      <c r="E13" s="453">
        <v>0</v>
      </c>
      <c r="H13" s="59"/>
      <c r="I13" s="59"/>
    </row>
    <row r="14" spans="1:9">
      <c r="A14" s="321"/>
      <c r="B14" s="55"/>
      <c r="C14" s="454"/>
      <c r="D14" s="452"/>
      <c r="E14" s="453"/>
      <c r="H14" s="59"/>
      <c r="I14" s="59"/>
    </row>
    <row r="15" spans="1:9" ht="11.25" customHeight="1">
      <c r="A15" s="321"/>
      <c r="B15" s="54" t="s">
        <v>40</v>
      </c>
      <c r="C15" s="455" t="s">
        <v>403</v>
      </c>
      <c r="D15" s="451">
        <v>0</v>
      </c>
      <c r="E15" s="453">
        <v>0</v>
      </c>
      <c r="H15" s="59"/>
      <c r="I15" s="59"/>
    </row>
    <row r="16" spans="1:9">
      <c r="A16" s="323"/>
      <c r="B16" s="55"/>
      <c r="C16" s="455"/>
      <c r="D16" s="451"/>
      <c r="E16" s="453"/>
      <c r="H16" s="59"/>
      <c r="I16" s="59"/>
    </row>
    <row r="17" spans="1:9">
      <c r="A17" s="323"/>
      <c r="B17" s="54" t="s">
        <v>52</v>
      </c>
      <c r="C17" s="56" t="s">
        <v>404</v>
      </c>
      <c r="D17" s="252">
        <v>0</v>
      </c>
      <c r="E17" s="397">
        <v>0</v>
      </c>
      <c r="H17" s="59"/>
      <c r="I17" s="59"/>
    </row>
    <row r="18" spans="1:9">
      <c r="A18" s="323"/>
      <c r="B18" s="54" t="s">
        <v>55</v>
      </c>
      <c r="C18" s="56" t="s">
        <v>405</v>
      </c>
      <c r="D18" s="252">
        <v>0</v>
      </c>
      <c r="E18" s="397">
        <v>0</v>
      </c>
      <c r="H18" s="59"/>
      <c r="I18" s="59"/>
    </row>
    <row r="19" spans="1:9">
      <c r="A19" s="323"/>
      <c r="B19" s="54" t="s">
        <v>66</v>
      </c>
      <c r="C19" s="406" t="s">
        <v>406</v>
      </c>
      <c r="D19" s="252">
        <v>2536</v>
      </c>
      <c r="E19" s="330">
        <v>-2947</v>
      </c>
      <c r="H19" s="59"/>
      <c r="I19" s="59"/>
    </row>
    <row r="20" spans="1:9">
      <c r="A20" s="323"/>
      <c r="B20" s="54" t="s">
        <v>73</v>
      </c>
      <c r="C20" s="405" t="s">
        <v>407</v>
      </c>
      <c r="D20" s="252">
        <v>-10183</v>
      </c>
      <c r="E20" s="330">
        <v>11789</v>
      </c>
      <c r="H20" s="59"/>
      <c r="I20" s="59"/>
    </row>
    <row r="21" spans="1:9" ht="13.5" customHeight="1">
      <c r="A21" s="323"/>
      <c r="B21" s="42" t="s">
        <v>82</v>
      </c>
      <c r="C21" s="57" t="s">
        <v>408</v>
      </c>
      <c r="D21" s="252">
        <v>100312</v>
      </c>
      <c r="E21" s="330">
        <v>104437</v>
      </c>
      <c r="H21" s="59"/>
      <c r="I21" s="59"/>
    </row>
    <row r="22" spans="1:9">
      <c r="A22" s="323"/>
      <c r="B22" s="58" t="s">
        <v>84</v>
      </c>
      <c r="C22" s="377" t="s">
        <v>409</v>
      </c>
      <c r="D22" s="378">
        <v>0</v>
      </c>
      <c r="E22" s="397">
        <v>0</v>
      </c>
      <c r="H22" s="59"/>
      <c r="I22" s="59"/>
    </row>
    <row r="23" spans="1:9" ht="12.75" customHeight="1">
      <c r="A23" s="323"/>
      <c r="B23" s="60" t="s">
        <v>86</v>
      </c>
      <c r="C23" s="61" t="s">
        <v>410</v>
      </c>
      <c r="D23" s="253">
        <v>0</v>
      </c>
      <c r="E23" s="397">
        <v>0</v>
      </c>
      <c r="H23" s="59"/>
      <c r="I23" s="59"/>
    </row>
    <row r="24" spans="1:9">
      <c r="A24" s="323"/>
      <c r="B24" s="62" t="s">
        <v>88</v>
      </c>
      <c r="C24" s="61" t="s">
        <v>411</v>
      </c>
      <c r="D24" s="253">
        <v>0</v>
      </c>
      <c r="E24" s="397">
        <v>0</v>
      </c>
      <c r="H24" s="59"/>
      <c r="I24" s="59"/>
    </row>
    <row r="25" spans="1:9">
      <c r="A25" s="323"/>
      <c r="B25" s="58" t="s">
        <v>90</v>
      </c>
      <c r="C25" s="63" t="s">
        <v>47</v>
      </c>
      <c r="D25" s="253">
        <v>100312</v>
      </c>
      <c r="E25" s="397">
        <v>104437</v>
      </c>
      <c r="H25" s="59"/>
      <c r="I25" s="59"/>
    </row>
    <row r="26" spans="1:9">
      <c r="A26" s="321"/>
      <c r="B26" s="42"/>
      <c r="C26" s="57"/>
      <c r="D26" s="254"/>
      <c r="E26" s="331"/>
      <c r="H26" s="59"/>
      <c r="I26" s="59"/>
    </row>
    <row r="27" spans="1:9">
      <c r="A27" s="321"/>
      <c r="B27" s="54" t="s">
        <v>92</v>
      </c>
      <c r="C27" s="406" t="s">
        <v>412</v>
      </c>
      <c r="D27" s="252">
        <v>90129</v>
      </c>
      <c r="E27" s="330">
        <v>116226</v>
      </c>
      <c r="H27" s="59"/>
      <c r="I27" s="59"/>
    </row>
    <row r="28" spans="1:9">
      <c r="A28" s="332"/>
      <c r="B28" s="333"/>
      <c r="C28" s="334"/>
      <c r="D28" s="335"/>
      <c r="E28" s="336"/>
    </row>
    <row r="29" spans="1:9">
      <c r="C29" s="64"/>
      <c r="E29" s="59"/>
    </row>
  </sheetData>
  <mergeCells count="6">
    <mergeCell ref="D15:D16"/>
    <mergeCell ref="D13:D14"/>
    <mergeCell ref="E13:E14"/>
    <mergeCell ref="E15:E16"/>
    <mergeCell ref="C13:C14"/>
    <mergeCell ref="C15:C16"/>
  </mergeCells>
  <phoneticPr fontId="21" type="noConversion"/>
  <pageMargins left="0.74803149606299213" right="0.47244094488188981" top="0.98425196850393704" bottom="0.98425196850393704" header="0.51181102362204722" footer="0.51181102362204722"/>
  <pageSetup paperSize="9" scale="80" orientation="landscape" r:id="rId1"/>
  <headerFooter alignWithMargins="0">
    <oddFooter>&amp;C&amp;"Times New Roman,Normal"Ekteki dipnotlar bu finansal tabloların tamamlayıcısıdır.8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BF103"/>
  <sheetViews>
    <sheetView showGridLines="0" view="pageBreakPreview" zoomScale="55" zoomScaleSheetLayoutView="55" workbookViewId="0">
      <pane xSplit="4" ySplit="6" topLeftCell="E7" activePane="bottomRight" state="frozen"/>
      <selection activeCell="E30" sqref="E30"/>
      <selection pane="topRight" activeCell="E30" sqref="E30"/>
      <selection pane="bottomLeft" activeCell="E30" sqref="E30"/>
      <selection pane="bottomRight" activeCell="E7" sqref="E7"/>
    </sheetView>
  </sheetViews>
  <sheetFormatPr defaultRowHeight="20.100000000000001" customHeight="1"/>
  <cols>
    <col min="1" max="1" width="7.140625" style="100" customWidth="1"/>
    <col min="2" max="2" width="7.85546875" style="151" customWidth="1"/>
    <col min="3" max="3" width="71.85546875" style="100" customWidth="1"/>
    <col min="4" max="4" width="11" style="100" bestFit="1" customWidth="1"/>
    <col min="5" max="5" width="14.7109375" style="100" customWidth="1"/>
    <col min="6" max="6" width="14.42578125" style="100" customWidth="1"/>
    <col min="7" max="7" width="14.7109375" style="100" customWidth="1"/>
    <col min="8" max="8" width="14.42578125" style="100" customWidth="1"/>
    <col min="9" max="9" width="14.7109375" style="100" customWidth="1"/>
    <col min="10" max="10" width="12.28515625" style="100" customWidth="1"/>
    <col min="11" max="11" width="13.140625" style="100" customWidth="1"/>
    <col min="12" max="12" width="13" style="100" customWidth="1"/>
    <col min="13" max="13" width="14.7109375" style="150" customWidth="1"/>
    <col min="14" max="14" width="17.28515625" style="100" customWidth="1"/>
    <col min="15" max="15" width="13" style="100" customWidth="1"/>
    <col min="16" max="16" width="14.5703125" style="100" customWidth="1"/>
    <col min="17" max="17" width="16.5703125" style="100" customWidth="1"/>
    <col min="18" max="18" width="13.5703125" style="100" customWidth="1"/>
    <col min="19" max="19" width="16.5703125" style="100" customWidth="1"/>
    <col min="20" max="20" width="16" style="100" customWidth="1"/>
    <col min="21" max="21" width="12.42578125" style="100" customWidth="1"/>
    <col min="22" max="22" width="19.85546875" style="100" bestFit="1" customWidth="1"/>
    <col min="23" max="16384" width="9.140625" style="100"/>
  </cols>
  <sheetData>
    <row r="1" spans="1:58" ht="20.100000000000001" customHeight="1">
      <c r="A1" s="459" t="s">
        <v>517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  <c r="O1" s="460"/>
      <c r="P1" s="460"/>
      <c r="Q1" s="460"/>
      <c r="R1" s="460"/>
      <c r="S1" s="460"/>
      <c r="T1" s="460"/>
      <c r="U1" s="460"/>
      <c r="V1" s="461"/>
    </row>
    <row r="2" spans="1:58" ht="15" customHeight="1">
      <c r="A2" s="416" t="s">
        <v>0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8"/>
    </row>
    <row r="3" spans="1:58" ht="6.75" customHeight="1">
      <c r="A3" s="337"/>
      <c r="B3" s="101"/>
      <c r="C3" s="76"/>
      <c r="D3" s="76"/>
      <c r="E3" s="73"/>
      <c r="F3" s="73"/>
      <c r="G3" s="73"/>
      <c r="H3" s="73"/>
      <c r="I3" s="73"/>
      <c r="J3" s="73"/>
      <c r="K3" s="73"/>
      <c r="L3" s="73"/>
      <c r="M3" s="102"/>
      <c r="N3" s="73"/>
      <c r="O3" s="102"/>
      <c r="P3" s="102"/>
      <c r="Q3" s="102"/>
      <c r="R3" s="102"/>
      <c r="S3" s="102"/>
      <c r="T3" s="102"/>
      <c r="U3" s="102"/>
      <c r="V3" s="338"/>
    </row>
    <row r="4" spans="1:58" ht="8.25" customHeight="1">
      <c r="A4" s="262"/>
      <c r="B4" s="103"/>
      <c r="C4" s="462" t="s">
        <v>413</v>
      </c>
      <c r="D4" s="104"/>
      <c r="E4" s="456" t="s">
        <v>530</v>
      </c>
      <c r="F4" s="456" t="s">
        <v>531</v>
      </c>
      <c r="G4" s="456" t="s">
        <v>172</v>
      </c>
      <c r="H4" s="456" t="s">
        <v>174</v>
      </c>
      <c r="I4" s="456" t="s">
        <v>532</v>
      </c>
      <c r="J4" s="456" t="s">
        <v>194</v>
      </c>
      <c r="K4" s="456" t="s">
        <v>533</v>
      </c>
      <c r="L4" s="456" t="s">
        <v>534</v>
      </c>
      <c r="M4" s="456" t="s">
        <v>535</v>
      </c>
      <c r="N4" s="456" t="s">
        <v>536</v>
      </c>
      <c r="O4" s="456" t="s">
        <v>570</v>
      </c>
      <c r="P4" s="98"/>
      <c r="Q4" s="98"/>
      <c r="R4" s="98"/>
      <c r="S4" s="98"/>
      <c r="T4" s="105"/>
      <c r="U4" s="98"/>
      <c r="V4" s="339"/>
    </row>
    <row r="5" spans="1:58" ht="25.5" customHeight="1">
      <c r="A5" s="262"/>
      <c r="B5" s="106"/>
      <c r="C5" s="463"/>
      <c r="D5" s="10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 t="s">
        <v>525</v>
      </c>
      <c r="Q5" s="457" t="s">
        <v>526</v>
      </c>
      <c r="R5" s="457" t="s">
        <v>527</v>
      </c>
      <c r="S5" s="465" t="s">
        <v>528</v>
      </c>
      <c r="T5" s="457" t="s">
        <v>569</v>
      </c>
      <c r="U5" s="457" t="s">
        <v>202</v>
      </c>
      <c r="V5" s="467" t="s">
        <v>529</v>
      </c>
    </row>
    <row r="6" spans="1:58" ht="56.25" customHeight="1">
      <c r="A6" s="337"/>
      <c r="B6" s="108"/>
      <c r="C6" s="464"/>
      <c r="D6" s="107" t="s">
        <v>4</v>
      </c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8"/>
      <c r="R6" s="458"/>
      <c r="S6" s="466"/>
      <c r="T6" s="458"/>
      <c r="U6" s="458"/>
      <c r="V6" s="468"/>
    </row>
    <row r="7" spans="1:58" ht="6" customHeight="1">
      <c r="A7" s="262"/>
      <c r="B7" s="106"/>
      <c r="C7" s="109"/>
      <c r="D7" s="110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2"/>
      <c r="T7" s="111"/>
      <c r="U7" s="111"/>
      <c r="V7" s="340"/>
    </row>
    <row r="8" spans="1:58" ht="15.75" customHeight="1">
      <c r="A8" s="262"/>
      <c r="B8" s="106"/>
      <c r="C8" s="113" t="s">
        <v>2</v>
      </c>
      <c r="D8" s="114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341"/>
    </row>
    <row r="9" spans="1:58" ht="15.75" customHeight="1">
      <c r="A9" s="262"/>
      <c r="B9" s="106"/>
      <c r="C9" s="113" t="str">
        <f>+ogg!E7</f>
        <v>Bağımsız İncelemeden Geçmiş</v>
      </c>
      <c r="D9" s="114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341"/>
    </row>
    <row r="10" spans="1:58" ht="15.75" customHeight="1">
      <c r="A10" s="262"/>
      <c r="B10" s="106"/>
      <c r="C10" s="113" t="s">
        <v>593</v>
      </c>
      <c r="D10" s="115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341"/>
    </row>
    <row r="11" spans="1:58" s="187" customFormat="1" ht="15.75" customHeight="1">
      <c r="A11" s="271"/>
      <c r="B11" s="116" t="s">
        <v>8</v>
      </c>
      <c r="C11" s="117" t="s">
        <v>584</v>
      </c>
      <c r="D11" s="115"/>
      <c r="E11" s="118">
        <v>900000</v>
      </c>
      <c r="F11" s="118">
        <v>0</v>
      </c>
      <c r="G11" s="118">
        <v>3307</v>
      </c>
      <c r="H11" s="118">
        <v>0</v>
      </c>
      <c r="I11" s="118">
        <v>65948</v>
      </c>
      <c r="J11" s="118">
        <v>0</v>
      </c>
      <c r="K11" s="118">
        <v>961405</v>
      </c>
      <c r="L11" s="118">
        <v>0</v>
      </c>
      <c r="M11" s="118">
        <v>0</v>
      </c>
      <c r="N11" s="118">
        <v>216090</v>
      </c>
      <c r="O11" s="118">
        <v>-13599</v>
      </c>
      <c r="P11" s="118">
        <v>4275</v>
      </c>
      <c r="Q11" s="118">
        <v>0</v>
      </c>
      <c r="R11" s="118">
        <v>0</v>
      </c>
      <c r="S11" s="118">
        <v>0</v>
      </c>
      <c r="T11" s="118">
        <v>2137426</v>
      </c>
      <c r="U11" s="118">
        <v>0</v>
      </c>
      <c r="V11" s="269">
        <v>2137426</v>
      </c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</row>
    <row r="12" spans="1:58" s="187" customFormat="1" ht="15.75" customHeight="1">
      <c r="A12" s="271"/>
      <c r="B12" s="119" t="s">
        <v>11</v>
      </c>
      <c r="C12" s="120" t="s">
        <v>501</v>
      </c>
      <c r="D12" s="394"/>
      <c r="E12" s="124">
        <v>0</v>
      </c>
      <c r="F12" s="124">
        <v>0</v>
      </c>
      <c r="G12" s="124">
        <v>0</v>
      </c>
      <c r="H12" s="124">
        <v>0</v>
      </c>
      <c r="I12" s="124">
        <v>0</v>
      </c>
      <c r="J12" s="124">
        <v>0</v>
      </c>
      <c r="K12" s="124">
        <v>0</v>
      </c>
      <c r="L12" s="124">
        <v>0</v>
      </c>
      <c r="M12" s="124">
        <v>0</v>
      </c>
      <c r="N12" s="124">
        <v>0</v>
      </c>
      <c r="O12" s="124">
        <v>0</v>
      </c>
      <c r="P12" s="124">
        <v>0</v>
      </c>
      <c r="Q12" s="124">
        <v>0</v>
      </c>
      <c r="R12" s="124">
        <v>0</v>
      </c>
      <c r="S12" s="124">
        <v>0</v>
      </c>
      <c r="T12" s="124">
        <v>0</v>
      </c>
      <c r="U12" s="124">
        <v>0</v>
      </c>
      <c r="V12" s="124">
        <v>0</v>
      </c>
    </row>
    <row r="13" spans="1:58" ht="15.75" customHeight="1">
      <c r="A13" s="262"/>
      <c r="B13" s="122" t="s">
        <v>14</v>
      </c>
      <c r="C13" s="123" t="s">
        <v>567</v>
      </c>
      <c r="D13" s="121"/>
      <c r="E13" s="124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4">
        <v>0</v>
      </c>
      <c r="T13" s="124">
        <v>0</v>
      </c>
      <c r="U13" s="124">
        <v>0</v>
      </c>
      <c r="V13" s="124">
        <v>0</v>
      </c>
    </row>
    <row r="14" spans="1:58" ht="15.75" customHeight="1">
      <c r="A14" s="262"/>
      <c r="B14" s="122" t="s">
        <v>267</v>
      </c>
      <c r="C14" s="123" t="s">
        <v>502</v>
      </c>
      <c r="D14" s="121"/>
      <c r="E14" s="124">
        <v>0</v>
      </c>
      <c r="F14" s="124">
        <v>0</v>
      </c>
      <c r="G14" s="124">
        <v>0</v>
      </c>
      <c r="H14" s="124">
        <v>0</v>
      </c>
      <c r="I14" s="124">
        <v>0</v>
      </c>
      <c r="J14" s="124">
        <v>0</v>
      </c>
      <c r="K14" s="124">
        <v>0</v>
      </c>
      <c r="L14" s="124">
        <v>0</v>
      </c>
      <c r="M14" s="124">
        <v>0</v>
      </c>
      <c r="N14" s="124">
        <v>0</v>
      </c>
      <c r="O14" s="124">
        <v>0</v>
      </c>
      <c r="P14" s="124">
        <v>0</v>
      </c>
      <c r="Q14" s="124">
        <v>0</v>
      </c>
      <c r="R14" s="124">
        <v>0</v>
      </c>
      <c r="S14" s="124">
        <v>0</v>
      </c>
      <c r="T14" s="124">
        <v>0</v>
      </c>
      <c r="U14" s="124">
        <v>0</v>
      </c>
      <c r="V14" s="124">
        <v>0</v>
      </c>
    </row>
    <row r="15" spans="1:58" s="203" customFormat="1" ht="15.75" customHeight="1">
      <c r="A15" s="271"/>
      <c r="B15" s="119" t="s">
        <v>28</v>
      </c>
      <c r="C15" s="120" t="s">
        <v>503</v>
      </c>
      <c r="D15" s="394"/>
      <c r="E15" s="412">
        <v>900000</v>
      </c>
      <c r="F15" s="412">
        <v>0</v>
      </c>
      <c r="G15" s="412">
        <v>3307</v>
      </c>
      <c r="H15" s="412">
        <v>0</v>
      </c>
      <c r="I15" s="412">
        <v>65948</v>
      </c>
      <c r="J15" s="412">
        <v>0</v>
      </c>
      <c r="K15" s="412">
        <v>961405</v>
      </c>
      <c r="L15" s="412">
        <v>0</v>
      </c>
      <c r="M15" s="412">
        <v>0</v>
      </c>
      <c r="N15" s="412">
        <v>216090</v>
      </c>
      <c r="O15" s="412">
        <v>-13599</v>
      </c>
      <c r="P15" s="412">
        <v>4275</v>
      </c>
      <c r="Q15" s="412">
        <v>0</v>
      </c>
      <c r="R15" s="412">
        <v>0</v>
      </c>
      <c r="S15" s="412">
        <v>0</v>
      </c>
      <c r="T15" s="412">
        <v>2137426</v>
      </c>
      <c r="U15" s="412">
        <v>0</v>
      </c>
      <c r="V15" s="413">
        <v>2137426</v>
      </c>
      <c r="AO15" s="414"/>
      <c r="AP15" s="414"/>
      <c r="AQ15" s="414"/>
      <c r="AR15" s="414"/>
      <c r="AS15" s="414"/>
      <c r="AT15" s="414"/>
      <c r="AU15" s="414"/>
      <c r="AV15" s="414"/>
      <c r="AW15" s="414"/>
      <c r="AX15" s="414"/>
      <c r="AY15" s="414"/>
      <c r="AZ15" s="414"/>
      <c r="BA15" s="414"/>
      <c r="BB15" s="414"/>
      <c r="BC15" s="414"/>
      <c r="BD15" s="414"/>
      <c r="BE15" s="414"/>
      <c r="BF15" s="414"/>
    </row>
    <row r="16" spans="1:58" ht="15.75" customHeight="1">
      <c r="A16" s="262"/>
      <c r="B16" s="103"/>
      <c r="C16" s="123" t="s">
        <v>414</v>
      </c>
      <c r="D16" s="121"/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344">
        <v>0</v>
      </c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</row>
    <row r="17" spans="1:58" s="187" customFormat="1" ht="15.75" customHeight="1">
      <c r="A17" s="271"/>
      <c r="B17" s="116" t="s">
        <v>31</v>
      </c>
      <c r="C17" s="120" t="s">
        <v>415</v>
      </c>
      <c r="D17" s="394"/>
      <c r="E17" s="125">
        <v>0</v>
      </c>
      <c r="F17" s="118">
        <v>0</v>
      </c>
      <c r="G17" s="118">
        <v>0</v>
      </c>
      <c r="H17" s="118">
        <v>0</v>
      </c>
      <c r="I17" s="118">
        <v>0</v>
      </c>
      <c r="J17" s="118">
        <v>0</v>
      </c>
      <c r="K17" s="118">
        <v>0</v>
      </c>
      <c r="L17" s="118">
        <v>0</v>
      </c>
      <c r="M17" s="118">
        <v>0</v>
      </c>
      <c r="N17" s="118">
        <v>0</v>
      </c>
      <c r="O17" s="118">
        <v>0</v>
      </c>
      <c r="P17" s="118">
        <v>0</v>
      </c>
      <c r="Q17" s="118">
        <v>0</v>
      </c>
      <c r="R17" s="118">
        <v>0</v>
      </c>
      <c r="S17" s="118">
        <v>0</v>
      </c>
      <c r="T17" s="118">
        <v>0</v>
      </c>
      <c r="U17" s="118">
        <v>0</v>
      </c>
      <c r="V17" s="342">
        <v>0</v>
      </c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</row>
    <row r="18" spans="1:58" s="187" customFormat="1" ht="15.75" customHeight="1">
      <c r="A18" s="271"/>
      <c r="B18" s="119" t="s">
        <v>33</v>
      </c>
      <c r="C18" s="126" t="s">
        <v>176</v>
      </c>
      <c r="D18" s="115"/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11789</v>
      </c>
      <c r="P18" s="125">
        <v>0</v>
      </c>
      <c r="Q18" s="118">
        <v>0</v>
      </c>
      <c r="R18" s="118">
        <v>0</v>
      </c>
      <c r="S18" s="118">
        <v>0</v>
      </c>
      <c r="T18" s="118">
        <v>11789</v>
      </c>
      <c r="U18" s="125">
        <v>0</v>
      </c>
      <c r="V18" s="342">
        <v>11789</v>
      </c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</row>
    <row r="19" spans="1:58" s="187" customFormat="1" ht="15.75" customHeight="1">
      <c r="A19" s="271"/>
      <c r="B19" s="119" t="s">
        <v>40</v>
      </c>
      <c r="C19" s="84" t="s">
        <v>186</v>
      </c>
      <c r="D19" s="115"/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>
        <v>0</v>
      </c>
      <c r="K19" s="125">
        <v>0</v>
      </c>
      <c r="L19" s="125">
        <v>0</v>
      </c>
      <c r="M19" s="125">
        <v>0</v>
      </c>
      <c r="N19" s="125">
        <v>0</v>
      </c>
      <c r="O19" s="125">
        <v>0</v>
      </c>
      <c r="P19" s="125">
        <v>0</v>
      </c>
      <c r="Q19" s="118">
        <v>0</v>
      </c>
      <c r="R19" s="118">
        <v>0</v>
      </c>
      <c r="S19" s="118">
        <v>0</v>
      </c>
      <c r="T19" s="118">
        <v>0</v>
      </c>
      <c r="U19" s="125">
        <v>0</v>
      </c>
      <c r="V19" s="342">
        <v>0</v>
      </c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</row>
    <row r="20" spans="1:58" ht="15.75" customHeight="1">
      <c r="A20" s="262"/>
      <c r="B20" s="128" t="s">
        <v>42</v>
      </c>
      <c r="C20" s="129" t="s">
        <v>416</v>
      </c>
      <c r="D20" s="127"/>
      <c r="E20" s="130">
        <v>0</v>
      </c>
      <c r="F20" s="130">
        <v>0</v>
      </c>
      <c r="G20" s="130">
        <v>0</v>
      </c>
      <c r="H20" s="130">
        <v>0</v>
      </c>
      <c r="I20" s="130">
        <v>0</v>
      </c>
      <c r="J20" s="130">
        <v>0</v>
      </c>
      <c r="K20" s="130">
        <v>0</v>
      </c>
      <c r="L20" s="130">
        <v>0</v>
      </c>
      <c r="M20" s="130">
        <v>0</v>
      </c>
      <c r="N20" s="130">
        <v>0</v>
      </c>
      <c r="O20" s="130">
        <v>0</v>
      </c>
      <c r="P20" s="130">
        <v>0</v>
      </c>
      <c r="Q20" s="124">
        <v>0</v>
      </c>
      <c r="R20" s="124">
        <v>0</v>
      </c>
      <c r="S20" s="124">
        <v>0</v>
      </c>
      <c r="T20" s="124">
        <v>0</v>
      </c>
      <c r="U20" s="130">
        <v>0</v>
      </c>
      <c r="V20" s="344">
        <v>0</v>
      </c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</row>
    <row r="21" spans="1:58" ht="15.75" customHeight="1">
      <c r="A21" s="262"/>
      <c r="B21" s="128" t="s">
        <v>48</v>
      </c>
      <c r="C21" s="129" t="s">
        <v>500</v>
      </c>
      <c r="D21" s="127"/>
      <c r="E21" s="130">
        <v>0</v>
      </c>
      <c r="F21" s="130">
        <v>0</v>
      </c>
      <c r="G21" s="130">
        <v>0</v>
      </c>
      <c r="H21" s="130">
        <v>0</v>
      </c>
      <c r="I21" s="130">
        <v>0</v>
      </c>
      <c r="J21" s="130">
        <v>0</v>
      </c>
      <c r="K21" s="130">
        <v>0</v>
      </c>
      <c r="L21" s="130">
        <v>0</v>
      </c>
      <c r="M21" s="130">
        <v>0</v>
      </c>
      <c r="N21" s="130">
        <v>0</v>
      </c>
      <c r="O21" s="130">
        <v>0</v>
      </c>
      <c r="P21" s="130">
        <v>0</v>
      </c>
      <c r="Q21" s="124">
        <v>0</v>
      </c>
      <c r="R21" s="124">
        <v>0</v>
      </c>
      <c r="S21" s="124">
        <v>0</v>
      </c>
      <c r="T21" s="124">
        <v>0</v>
      </c>
      <c r="U21" s="130">
        <v>0</v>
      </c>
      <c r="V21" s="344">
        <v>0</v>
      </c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</row>
    <row r="22" spans="1:58" s="187" customFormat="1" ht="15.75" customHeight="1">
      <c r="A22" s="271"/>
      <c r="B22" s="119" t="s">
        <v>52</v>
      </c>
      <c r="C22" s="126" t="s">
        <v>178</v>
      </c>
      <c r="D22" s="115"/>
      <c r="E22" s="125">
        <v>0</v>
      </c>
      <c r="F22" s="125">
        <v>0</v>
      </c>
      <c r="G22" s="125">
        <v>0</v>
      </c>
      <c r="H22" s="125">
        <v>0</v>
      </c>
      <c r="I22" s="125">
        <v>0</v>
      </c>
      <c r="J22" s="125">
        <v>0</v>
      </c>
      <c r="K22" s="125">
        <v>0</v>
      </c>
      <c r="L22" s="125">
        <v>0</v>
      </c>
      <c r="M22" s="125">
        <v>0</v>
      </c>
      <c r="N22" s="125">
        <v>0</v>
      </c>
      <c r="O22" s="125">
        <v>0</v>
      </c>
      <c r="P22" s="125">
        <v>0</v>
      </c>
      <c r="Q22" s="118">
        <v>0</v>
      </c>
      <c r="R22" s="118">
        <v>0</v>
      </c>
      <c r="S22" s="118">
        <v>0</v>
      </c>
      <c r="T22" s="118">
        <v>0</v>
      </c>
      <c r="U22" s="125">
        <v>0</v>
      </c>
      <c r="V22" s="342">
        <v>0</v>
      </c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</row>
    <row r="23" spans="1:58" s="187" customFormat="1" ht="15.75" customHeight="1">
      <c r="A23" s="271"/>
      <c r="B23" s="119" t="s">
        <v>55</v>
      </c>
      <c r="C23" s="126" t="s">
        <v>180</v>
      </c>
      <c r="D23" s="115"/>
      <c r="E23" s="125">
        <v>0</v>
      </c>
      <c r="F23" s="125">
        <v>0</v>
      </c>
      <c r="G23" s="125">
        <v>0</v>
      </c>
      <c r="H23" s="125">
        <v>0</v>
      </c>
      <c r="I23" s="125">
        <v>0</v>
      </c>
      <c r="J23" s="125">
        <v>0</v>
      </c>
      <c r="K23" s="125">
        <v>0</v>
      </c>
      <c r="L23" s="125">
        <v>0</v>
      </c>
      <c r="M23" s="125">
        <v>0</v>
      </c>
      <c r="N23" s="125">
        <v>0</v>
      </c>
      <c r="O23" s="125">
        <v>0</v>
      </c>
      <c r="P23" s="125">
        <v>0</v>
      </c>
      <c r="Q23" s="118">
        <v>0</v>
      </c>
      <c r="R23" s="118">
        <v>0</v>
      </c>
      <c r="S23" s="118">
        <v>0</v>
      </c>
      <c r="T23" s="118">
        <v>0</v>
      </c>
      <c r="U23" s="125">
        <v>0</v>
      </c>
      <c r="V23" s="342">
        <v>0</v>
      </c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</row>
    <row r="24" spans="1:58" s="187" customFormat="1" ht="15.75" customHeight="1">
      <c r="A24" s="271"/>
      <c r="B24" s="131" t="s">
        <v>66</v>
      </c>
      <c r="C24" s="132" t="s">
        <v>417</v>
      </c>
      <c r="D24" s="115"/>
      <c r="E24" s="125">
        <v>0</v>
      </c>
      <c r="F24" s="125">
        <v>0</v>
      </c>
      <c r="G24" s="125">
        <v>0</v>
      </c>
      <c r="H24" s="125">
        <v>0</v>
      </c>
      <c r="I24" s="125">
        <v>0</v>
      </c>
      <c r="J24" s="125">
        <v>0</v>
      </c>
      <c r="K24" s="125">
        <v>0</v>
      </c>
      <c r="L24" s="125">
        <v>0</v>
      </c>
      <c r="M24" s="125">
        <v>0</v>
      </c>
      <c r="N24" s="125">
        <v>0</v>
      </c>
      <c r="O24" s="125">
        <v>0</v>
      </c>
      <c r="P24" s="125">
        <v>0</v>
      </c>
      <c r="Q24" s="118">
        <v>0</v>
      </c>
      <c r="R24" s="118">
        <v>0</v>
      </c>
      <c r="S24" s="118">
        <v>0</v>
      </c>
      <c r="T24" s="118">
        <v>0</v>
      </c>
      <c r="U24" s="125">
        <v>0</v>
      </c>
      <c r="V24" s="342">
        <v>0</v>
      </c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</row>
    <row r="25" spans="1:58" s="187" customFormat="1" ht="15.75">
      <c r="A25" s="271"/>
      <c r="B25" s="131" t="s">
        <v>73</v>
      </c>
      <c r="C25" s="126" t="s">
        <v>418</v>
      </c>
      <c r="D25" s="115"/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25">
        <v>0</v>
      </c>
      <c r="L25" s="125">
        <v>0</v>
      </c>
      <c r="M25" s="125">
        <v>0</v>
      </c>
      <c r="N25" s="125">
        <v>0</v>
      </c>
      <c r="O25" s="125">
        <v>0</v>
      </c>
      <c r="P25" s="125">
        <v>0</v>
      </c>
      <c r="Q25" s="118">
        <v>0</v>
      </c>
      <c r="R25" s="118">
        <v>0</v>
      </c>
      <c r="S25" s="118">
        <v>0</v>
      </c>
      <c r="T25" s="118">
        <v>0</v>
      </c>
      <c r="U25" s="125">
        <v>0</v>
      </c>
      <c r="V25" s="342">
        <v>0</v>
      </c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</row>
    <row r="26" spans="1:58" s="187" customFormat="1" ht="15.75">
      <c r="A26" s="271"/>
      <c r="B26" s="131" t="s">
        <v>82</v>
      </c>
      <c r="C26" s="126" t="s">
        <v>419</v>
      </c>
      <c r="D26" s="115"/>
      <c r="E26" s="118">
        <v>0</v>
      </c>
      <c r="F26" s="118">
        <v>0</v>
      </c>
      <c r="G26" s="118">
        <v>0</v>
      </c>
      <c r="H26" s="118">
        <v>0</v>
      </c>
      <c r="I26" s="118">
        <v>0</v>
      </c>
      <c r="J26" s="118">
        <v>0</v>
      </c>
      <c r="K26" s="118">
        <v>0</v>
      </c>
      <c r="L26" s="118">
        <v>0</v>
      </c>
      <c r="M26" s="118">
        <v>0</v>
      </c>
      <c r="N26" s="118">
        <v>0</v>
      </c>
      <c r="O26" s="118">
        <v>0</v>
      </c>
      <c r="P26" s="118">
        <v>0</v>
      </c>
      <c r="Q26" s="118">
        <v>0</v>
      </c>
      <c r="R26" s="118">
        <v>0</v>
      </c>
      <c r="S26" s="118">
        <v>0</v>
      </c>
      <c r="T26" s="118">
        <v>0</v>
      </c>
      <c r="U26" s="118">
        <v>0</v>
      </c>
      <c r="V26" s="342">
        <v>0</v>
      </c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</row>
    <row r="27" spans="1:58" s="187" customFormat="1" ht="15.75">
      <c r="A27" s="271"/>
      <c r="B27" s="131" t="s">
        <v>92</v>
      </c>
      <c r="C27" s="126" t="s">
        <v>420</v>
      </c>
      <c r="D27" s="115"/>
      <c r="E27" s="118">
        <v>0</v>
      </c>
      <c r="F27" s="118">
        <v>0</v>
      </c>
      <c r="G27" s="118">
        <v>0</v>
      </c>
      <c r="H27" s="118">
        <v>0</v>
      </c>
      <c r="I27" s="118">
        <v>0</v>
      </c>
      <c r="J27" s="118">
        <v>0</v>
      </c>
      <c r="K27" s="118">
        <v>0</v>
      </c>
      <c r="L27" s="118">
        <v>0</v>
      </c>
      <c r="M27" s="118">
        <v>0</v>
      </c>
      <c r="N27" s="118">
        <v>0</v>
      </c>
      <c r="O27" s="118">
        <v>0</v>
      </c>
      <c r="P27" s="118">
        <v>0</v>
      </c>
      <c r="Q27" s="118">
        <v>0</v>
      </c>
      <c r="R27" s="118">
        <v>0</v>
      </c>
      <c r="S27" s="118">
        <v>0</v>
      </c>
      <c r="T27" s="118">
        <v>0</v>
      </c>
      <c r="U27" s="118">
        <v>0</v>
      </c>
      <c r="V27" s="342">
        <v>0</v>
      </c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</row>
    <row r="28" spans="1:58" s="187" customFormat="1" ht="15.75">
      <c r="A28" s="271"/>
      <c r="B28" s="131" t="s">
        <v>100</v>
      </c>
      <c r="C28" s="126" t="s">
        <v>421</v>
      </c>
      <c r="D28" s="115"/>
      <c r="E28" s="118">
        <v>0</v>
      </c>
      <c r="F28" s="118">
        <v>0</v>
      </c>
      <c r="G28" s="118">
        <v>0</v>
      </c>
      <c r="H28" s="118">
        <v>0</v>
      </c>
      <c r="I28" s="118">
        <v>0</v>
      </c>
      <c r="J28" s="118">
        <v>0</v>
      </c>
      <c r="K28" s="118">
        <v>0</v>
      </c>
      <c r="L28" s="118">
        <v>0</v>
      </c>
      <c r="M28" s="118">
        <v>0</v>
      </c>
      <c r="N28" s="118">
        <v>0</v>
      </c>
      <c r="O28" s="118">
        <v>0</v>
      </c>
      <c r="P28" s="118">
        <v>0</v>
      </c>
      <c r="Q28" s="118">
        <v>0</v>
      </c>
      <c r="R28" s="118">
        <v>0</v>
      </c>
      <c r="S28" s="118">
        <v>0</v>
      </c>
      <c r="T28" s="118">
        <v>0</v>
      </c>
      <c r="U28" s="118">
        <v>0</v>
      </c>
      <c r="V28" s="342">
        <v>0</v>
      </c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</row>
    <row r="29" spans="1:58" s="187" customFormat="1" ht="15.75">
      <c r="A29" s="271"/>
      <c r="B29" s="131" t="s">
        <v>103</v>
      </c>
      <c r="C29" s="126" t="s">
        <v>422</v>
      </c>
      <c r="D29" s="115"/>
      <c r="E29" s="118">
        <v>0</v>
      </c>
      <c r="F29" s="118">
        <v>0</v>
      </c>
      <c r="G29" s="118">
        <v>0</v>
      </c>
      <c r="H29" s="118">
        <v>0</v>
      </c>
      <c r="I29" s="118">
        <v>0</v>
      </c>
      <c r="J29" s="118">
        <v>0</v>
      </c>
      <c r="K29" s="118">
        <v>0</v>
      </c>
      <c r="L29" s="118">
        <v>0</v>
      </c>
      <c r="M29" s="118">
        <v>0</v>
      </c>
      <c r="N29" s="118">
        <v>0</v>
      </c>
      <c r="O29" s="118">
        <v>0</v>
      </c>
      <c r="P29" s="118">
        <v>0</v>
      </c>
      <c r="Q29" s="118">
        <v>0</v>
      </c>
      <c r="R29" s="118">
        <v>0</v>
      </c>
      <c r="S29" s="118">
        <v>0</v>
      </c>
      <c r="T29" s="118">
        <v>0</v>
      </c>
      <c r="U29" s="118">
        <v>0</v>
      </c>
      <c r="V29" s="342">
        <v>0</v>
      </c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</row>
    <row r="30" spans="1:58" ht="15.75">
      <c r="A30" s="262"/>
      <c r="B30" s="133" t="s">
        <v>106</v>
      </c>
      <c r="C30" s="129" t="s">
        <v>423</v>
      </c>
      <c r="D30" s="127"/>
      <c r="E30" s="130">
        <v>0</v>
      </c>
      <c r="F30" s="124">
        <v>0</v>
      </c>
      <c r="G30" s="124">
        <v>0</v>
      </c>
      <c r="H30" s="124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  <c r="T30" s="124">
        <v>0</v>
      </c>
      <c r="U30" s="124">
        <v>0</v>
      </c>
      <c r="V30" s="344">
        <v>0</v>
      </c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</row>
    <row r="31" spans="1:58" ht="15.75">
      <c r="A31" s="262"/>
      <c r="B31" s="133" t="s">
        <v>108</v>
      </c>
      <c r="C31" s="129" t="s">
        <v>424</v>
      </c>
      <c r="D31" s="127"/>
      <c r="E31" s="130">
        <v>0</v>
      </c>
      <c r="F31" s="124">
        <v>0</v>
      </c>
      <c r="G31" s="130">
        <v>0</v>
      </c>
      <c r="H31" s="124"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  <c r="T31" s="124">
        <v>0</v>
      </c>
      <c r="U31" s="124">
        <v>0</v>
      </c>
      <c r="V31" s="344">
        <v>0</v>
      </c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</row>
    <row r="32" spans="1:58" s="187" customFormat="1" ht="15.75">
      <c r="A32" s="271"/>
      <c r="B32" s="119" t="s">
        <v>364</v>
      </c>
      <c r="C32" s="84" t="s">
        <v>425</v>
      </c>
      <c r="D32" s="115"/>
      <c r="E32" s="118">
        <v>0</v>
      </c>
      <c r="F32" s="118">
        <v>0</v>
      </c>
      <c r="G32" s="118">
        <v>0</v>
      </c>
      <c r="H32" s="118">
        <v>0</v>
      </c>
      <c r="I32" s="118">
        <v>0</v>
      </c>
      <c r="J32" s="118">
        <v>0</v>
      </c>
      <c r="K32" s="118">
        <v>0</v>
      </c>
      <c r="L32" s="118">
        <v>0</v>
      </c>
      <c r="M32" s="118">
        <v>0</v>
      </c>
      <c r="N32" s="118">
        <v>0</v>
      </c>
      <c r="O32" s="118">
        <v>0</v>
      </c>
      <c r="P32" s="118">
        <v>0</v>
      </c>
      <c r="Q32" s="118">
        <v>0</v>
      </c>
      <c r="R32" s="118">
        <v>0</v>
      </c>
      <c r="S32" s="118">
        <v>0</v>
      </c>
      <c r="T32" s="118">
        <v>0</v>
      </c>
      <c r="U32" s="118">
        <v>0</v>
      </c>
      <c r="V32" s="342">
        <v>0</v>
      </c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</row>
    <row r="33" spans="1:58" s="187" customFormat="1" ht="15.75">
      <c r="A33" s="271"/>
      <c r="B33" s="119" t="s">
        <v>112</v>
      </c>
      <c r="C33" s="84" t="s">
        <v>174</v>
      </c>
      <c r="D33" s="115"/>
      <c r="E33" s="118">
        <v>0</v>
      </c>
      <c r="F33" s="118">
        <v>0</v>
      </c>
      <c r="G33" s="118">
        <v>0</v>
      </c>
      <c r="H33" s="118">
        <v>0</v>
      </c>
      <c r="I33" s="118">
        <v>0</v>
      </c>
      <c r="J33" s="118">
        <v>0</v>
      </c>
      <c r="K33" s="118">
        <v>0</v>
      </c>
      <c r="L33" s="118">
        <v>0</v>
      </c>
      <c r="M33" s="118">
        <v>0</v>
      </c>
      <c r="N33" s="118">
        <v>0</v>
      </c>
      <c r="O33" s="118">
        <v>0</v>
      </c>
      <c r="P33" s="118">
        <v>0</v>
      </c>
      <c r="Q33" s="118">
        <v>0</v>
      </c>
      <c r="R33" s="118">
        <v>0</v>
      </c>
      <c r="S33" s="118">
        <v>0</v>
      </c>
      <c r="T33" s="118">
        <v>0</v>
      </c>
      <c r="U33" s="118">
        <v>0</v>
      </c>
      <c r="V33" s="342">
        <v>0</v>
      </c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</row>
    <row r="34" spans="1:58" s="187" customFormat="1" ht="15.75">
      <c r="A34" s="271"/>
      <c r="B34" s="119" t="s">
        <v>119</v>
      </c>
      <c r="C34" s="126" t="s">
        <v>426</v>
      </c>
      <c r="D34" s="115"/>
      <c r="E34" s="118">
        <v>0</v>
      </c>
      <c r="F34" s="118">
        <v>0</v>
      </c>
      <c r="G34" s="118">
        <v>0</v>
      </c>
      <c r="H34" s="118">
        <v>0</v>
      </c>
      <c r="I34" s="118">
        <v>0</v>
      </c>
      <c r="J34" s="118">
        <v>0</v>
      </c>
      <c r="K34" s="118">
        <v>0</v>
      </c>
      <c r="L34" s="118">
        <v>0</v>
      </c>
      <c r="M34" s="118">
        <v>0</v>
      </c>
      <c r="N34" s="118">
        <v>0</v>
      </c>
      <c r="O34" s="118">
        <v>0</v>
      </c>
      <c r="P34" s="118">
        <v>0</v>
      </c>
      <c r="Q34" s="118">
        <v>0</v>
      </c>
      <c r="R34" s="118">
        <v>0</v>
      </c>
      <c r="S34" s="118">
        <v>0</v>
      </c>
      <c r="T34" s="118">
        <v>0</v>
      </c>
      <c r="U34" s="118">
        <v>0</v>
      </c>
      <c r="V34" s="342">
        <v>0</v>
      </c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</row>
    <row r="35" spans="1:58" s="187" customFormat="1" ht="15.75">
      <c r="A35" s="271"/>
      <c r="B35" s="131" t="s">
        <v>126</v>
      </c>
      <c r="C35" s="126" t="s">
        <v>47</v>
      </c>
      <c r="D35" s="115"/>
      <c r="E35" s="118">
        <v>0</v>
      </c>
      <c r="F35" s="118">
        <v>0</v>
      </c>
      <c r="G35" s="118">
        <v>0</v>
      </c>
      <c r="H35" s="118">
        <v>0</v>
      </c>
      <c r="I35" s="118">
        <v>0</v>
      </c>
      <c r="J35" s="118">
        <v>0</v>
      </c>
      <c r="K35" s="118">
        <v>0</v>
      </c>
      <c r="L35" s="118">
        <v>1</v>
      </c>
      <c r="M35" s="118">
        <v>0</v>
      </c>
      <c r="N35" s="118">
        <v>0</v>
      </c>
      <c r="O35" s="118">
        <v>0</v>
      </c>
      <c r="P35" s="118">
        <v>0</v>
      </c>
      <c r="Q35" s="118">
        <v>0</v>
      </c>
      <c r="R35" s="118">
        <v>0</v>
      </c>
      <c r="S35" s="118">
        <v>0</v>
      </c>
      <c r="T35" s="118">
        <v>1</v>
      </c>
      <c r="U35" s="118">
        <v>0</v>
      </c>
      <c r="V35" s="342">
        <v>1</v>
      </c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</row>
    <row r="36" spans="1:58" s="187" customFormat="1" ht="15.75" customHeight="1">
      <c r="A36" s="271"/>
      <c r="B36" s="116" t="s">
        <v>377</v>
      </c>
      <c r="C36" s="120" t="s">
        <v>560</v>
      </c>
      <c r="D36" s="115"/>
      <c r="E36" s="118">
        <v>0</v>
      </c>
      <c r="F36" s="118">
        <v>0</v>
      </c>
      <c r="G36" s="118">
        <v>0</v>
      </c>
      <c r="H36" s="118">
        <v>0</v>
      </c>
      <c r="I36" s="118">
        <v>0</v>
      </c>
      <c r="J36" s="118">
        <v>0</v>
      </c>
      <c r="K36" s="118">
        <v>0</v>
      </c>
      <c r="L36" s="118">
        <v>0</v>
      </c>
      <c r="M36" s="118">
        <v>104437</v>
      </c>
      <c r="N36" s="118">
        <v>0</v>
      </c>
      <c r="O36" s="118">
        <v>0</v>
      </c>
      <c r="P36" s="118">
        <v>0</v>
      </c>
      <c r="Q36" s="118">
        <v>0</v>
      </c>
      <c r="R36" s="118">
        <v>0</v>
      </c>
      <c r="S36" s="118">
        <v>0</v>
      </c>
      <c r="T36" s="118">
        <v>104437</v>
      </c>
      <c r="U36" s="118">
        <v>0</v>
      </c>
      <c r="V36" s="342">
        <v>104437</v>
      </c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</row>
    <row r="37" spans="1:58" s="187" customFormat="1" ht="15.75" customHeight="1">
      <c r="A37" s="271"/>
      <c r="B37" s="116" t="s">
        <v>385</v>
      </c>
      <c r="C37" s="120" t="s">
        <v>561</v>
      </c>
      <c r="D37" s="115"/>
      <c r="E37" s="125">
        <v>0</v>
      </c>
      <c r="F37" s="125">
        <v>0</v>
      </c>
      <c r="G37" s="125">
        <v>0</v>
      </c>
      <c r="H37" s="125">
        <v>0</v>
      </c>
      <c r="I37" s="125">
        <v>10805</v>
      </c>
      <c r="J37" s="125">
        <v>0</v>
      </c>
      <c r="K37" s="125">
        <v>201480</v>
      </c>
      <c r="L37" s="125">
        <v>0</v>
      </c>
      <c r="M37" s="125">
        <v>0</v>
      </c>
      <c r="N37" s="125">
        <v>-216090</v>
      </c>
      <c r="O37" s="125">
        <v>0</v>
      </c>
      <c r="P37" s="125">
        <v>3805</v>
      </c>
      <c r="Q37" s="118">
        <v>0</v>
      </c>
      <c r="R37" s="118">
        <v>0</v>
      </c>
      <c r="S37" s="118">
        <v>0</v>
      </c>
      <c r="T37" s="118">
        <v>0</v>
      </c>
      <c r="U37" s="125">
        <v>0</v>
      </c>
      <c r="V37" s="345">
        <v>0</v>
      </c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</row>
    <row r="38" spans="1:58" ht="15.75" customHeight="1">
      <c r="A38" s="262"/>
      <c r="B38" s="128" t="s">
        <v>504</v>
      </c>
      <c r="C38" s="123" t="s">
        <v>427</v>
      </c>
      <c r="D38" s="127"/>
      <c r="E38" s="130">
        <v>0</v>
      </c>
      <c r="F38" s="130">
        <v>0</v>
      </c>
      <c r="G38" s="130">
        <v>0</v>
      </c>
      <c r="H38" s="130">
        <v>0</v>
      </c>
      <c r="I38" s="130">
        <v>0</v>
      </c>
      <c r="J38" s="130">
        <v>0</v>
      </c>
      <c r="K38" s="130">
        <v>0</v>
      </c>
      <c r="L38" s="130">
        <v>0</v>
      </c>
      <c r="M38" s="130">
        <v>0</v>
      </c>
      <c r="N38" s="130">
        <v>0</v>
      </c>
      <c r="O38" s="130">
        <v>0</v>
      </c>
      <c r="P38" s="130">
        <v>0</v>
      </c>
      <c r="Q38" s="124">
        <v>0</v>
      </c>
      <c r="R38" s="124">
        <v>0</v>
      </c>
      <c r="S38" s="124">
        <v>0</v>
      </c>
      <c r="T38" s="124">
        <v>0</v>
      </c>
      <c r="U38" s="130">
        <v>0</v>
      </c>
      <c r="V38" s="346">
        <v>0</v>
      </c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</row>
    <row r="39" spans="1:58" ht="15.75" customHeight="1">
      <c r="A39" s="262"/>
      <c r="B39" s="128" t="s">
        <v>505</v>
      </c>
      <c r="C39" s="123" t="s">
        <v>428</v>
      </c>
      <c r="D39" s="127"/>
      <c r="E39" s="130">
        <v>0</v>
      </c>
      <c r="F39" s="130">
        <v>0</v>
      </c>
      <c r="G39" s="130">
        <v>0</v>
      </c>
      <c r="H39" s="130">
        <v>0</v>
      </c>
      <c r="I39" s="130">
        <v>10805</v>
      </c>
      <c r="J39" s="130">
        <v>0</v>
      </c>
      <c r="K39" s="130">
        <v>201480</v>
      </c>
      <c r="L39" s="130">
        <v>0</v>
      </c>
      <c r="M39" s="130">
        <v>0</v>
      </c>
      <c r="N39" s="130">
        <v>-216090</v>
      </c>
      <c r="O39" s="130">
        <v>0</v>
      </c>
      <c r="P39" s="130">
        <v>3805</v>
      </c>
      <c r="Q39" s="124">
        <v>0</v>
      </c>
      <c r="R39" s="124">
        <v>0</v>
      </c>
      <c r="S39" s="124">
        <v>0</v>
      </c>
      <c r="T39" s="124">
        <v>0</v>
      </c>
      <c r="U39" s="130">
        <v>0</v>
      </c>
      <c r="V39" s="346">
        <v>0</v>
      </c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</row>
    <row r="40" spans="1:58" ht="15.75" customHeight="1">
      <c r="A40" s="262"/>
      <c r="B40" s="128" t="s">
        <v>506</v>
      </c>
      <c r="C40" s="123" t="s">
        <v>89</v>
      </c>
      <c r="D40" s="127"/>
      <c r="E40" s="130">
        <v>0</v>
      </c>
      <c r="F40" s="130">
        <v>0</v>
      </c>
      <c r="G40" s="130">
        <v>0</v>
      </c>
      <c r="H40" s="130">
        <v>0</v>
      </c>
      <c r="I40" s="130">
        <v>0</v>
      </c>
      <c r="J40" s="130">
        <v>0</v>
      </c>
      <c r="K40" s="130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24">
        <v>0</v>
      </c>
      <c r="R40" s="124">
        <v>0</v>
      </c>
      <c r="S40" s="124">
        <v>0</v>
      </c>
      <c r="T40" s="124">
        <v>0</v>
      </c>
      <c r="U40" s="130">
        <v>0</v>
      </c>
      <c r="V40" s="346">
        <v>0</v>
      </c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</row>
    <row r="41" spans="1:58" s="187" customFormat="1" ht="15.75" customHeight="1">
      <c r="A41" s="271"/>
      <c r="B41" s="106"/>
      <c r="C41" s="134" t="s">
        <v>576</v>
      </c>
      <c r="D41" s="115"/>
      <c r="E41" s="118">
        <v>900000</v>
      </c>
      <c r="F41" s="118">
        <v>0</v>
      </c>
      <c r="G41" s="118">
        <v>3307</v>
      </c>
      <c r="H41" s="118">
        <v>0</v>
      </c>
      <c r="I41" s="118">
        <v>76753</v>
      </c>
      <c r="J41" s="118">
        <v>0</v>
      </c>
      <c r="K41" s="118">
        <v>1162885</v>
      </c>
      <c r="L41" s="118">
        <v>1</v>
      </c>
      <c r="M41" s="118">
        <v>104437</v>
      </c>
      <c r="N41" s="118">
        <v>0</v>
      </c>
      <c r="O41" s="118">
        <v>-1810</v>
      </c>
      <c r="P41" s="118">
        <v>8080</v>
      </c>
      <c r="Q41" s="118">
        <v>0</v>
      </c>
      <c r="R41" s="118">
        <v>0</v>
      </c>
      <c r="S41" s="118">
        <v>0</v>
      </c>
      <c r="T41" s="118">
        <v>2253653</v>
      </c>
      <c r="U41" s="118">
        <v>0</v>
      </c>
      <c r="V41" s="342">
        <v>2253653</v>
      </c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</row>
    <row r="42" spans="1:58" ht="6" customHeight="1">
      <c r="A42" s="272"/>
      <c r="B42" s="135"/>
      <c r="C42" s="136"/>
      <c r="D42" s="137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347"/>
    </row>
    <row r="43" spans="1:58" ht="3.75" customHeight="1">
      <c r="A43" s="278"/>
      <c r="B43" s="139"/>
      <c r="C43" s="140"/>
      <c r="D43" s="141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348"/>
    </row>
    <row r="44" spans="1:58" ht="15.75" customHeight="1">
      <c r="A44" s="262"/>
      <c r="B44" s="106"/>
      <c r="C44" s="113" t="s">
        <v>324</v>
      </c>
      <c r="D44" s="11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344"/>
    </row>
    <row r="45" spans="1:58" ht="15.75" customHeight="1">
      <c r="A45" s="262"/>
      <c r="B45" s="106"/>
      <c r="C45" s="113" t="str">
        <f>+FORMSRK!E7</f>
        <v>Bağımsız İncelemeden Geçmiş</v>
      </c>
      <c r="D45" s="11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344"/>
    </row>
    <row r="46" spans="1:58" ht="15.75" customHeight="1">
      <c r="A46" s="262"/>
      <c r="B46" s="106"/>
      <c r="C46" s="113" t="s">
        <v>594</v>
      </c>
      <c r="D46" s="115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344"/>
    </row>
    <row r="47" spans="1:58" ht="6" customHeight="1">
      <c r="A47" s="262"/>
      <c r="B47" s="106"/>
      <c r="C47" s="113"/>
      <c r="D47" s="115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344"/>
    </row>
    <row r="48" spans="1:58" ht="6" customHeight="1">
      <c r="A48" s="262"/>
      <c r="B48" s="106"/>
      <c r="C48" s="113"/>
      <c r="D48" s="127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344"/>
    </row>
    <row r="49" spans="1:22" s="187" customFormat="1" ht="15.75" customHeight="1">
      <c r="A49" s="271"/>
      <c r="B49" s="116" t="s">
        <v>8</v>
      </c>
      <c r="C49" s="117" t="s">
        <v>584</v>
      </c>
      <c r="D49" s="115" t="s">
        <v>587</v>
      </c>
      <c r="E49" s="118">
        <v>900000</v>
      </c>
      <c r="F49" s="118">
        <v>0</v>
      </c>
      <c r="G49" s="118">
        <v>3307</v>
      </c>
      <c r="H49" s="118">
        <v>0</v>
      </c>
      <c r="I49" s="118">
        <v>76753</v>
      </c>
      <c r="J49" s="118">
        <v>0</v>
      </c>
      <c r="K49" s="118">
        <v>1162885</v>
      </c>
      <c r="L49" s="118">
        <v>3</v>
      </c>
      <c r="M49" s="118">
        <v>0</v>
      </c>
      <c r="N49" s="118">
        <v>190390</v>
      </c>
      <c r="O49" s="118">
        <v>7853</v>
      </c>
      <c r="P49" s="118">
        <v>8080</v>
      </c>
      <c r="Q49" s="118">
        <v>0</v>
      </c>
      <c r="R49" s="118">
        <v>0</v>
      </c>
      <c r="S49" s="118">
        <v>0</v>
      </c>
      <c r="T49" s="118">
        <v>2349271</v>
      </c>
      <c r="U49" s="118">
        <v>0</v>
      </c>
      <c r="V49" s="342">
        <v>2349271</v>
      </c>
    </row>
    <row r="50" spans="1:22" ht="15.75" customHeight="1">
      <c r="A50" s="262"/>
      <c r="B50" s="103"/>
      <c r="C50" s="123" t="s">
        <v>414</v>
      </c>
      <c r="D50" s="127"/>
      <c r="E50" s="250">
        <v>0</v>
      </c>
      <c r="F50" s="250">
        <v>0</v>
      </c>
      <c r="G50" s="250">
        <v>0</v>
      </c>
      <c r="H50" s="250">
        <v>0</v>
      </c>
      <c r="I50" s="250">
        <v>0</v>
      </c>
      <c r="J50" s="250">
        <v>0</v>
      </c>
      <c r="K50" s="250">
        <v>0</v>
      </c>
      <c r="L50" s="250">
        <v>0</v>
      </c>
      <c r="M50" s="250">
        <v>0</v>
      </c>
      <c r="N50" s="250">
        <v>0</v>
      </c>
      <c r="O50" s="250">
        <v>0</v>
      </c>
      <c r="P50" s="250">
        <v>0</v>
      </c>
      <c r="Q50" s="250">
        <v>0</v>
      </c>
      <c r="R50" s="250">
        <v>0</v>
      </c>
      <c r="S50" s="250">
        <v>0</v>
      </c>
      <c r="T50" s="118">
        <v>0</v>
      </c>
      <c r="U50" s="250">
        <v>0</v>
      </c>
      <c r="V50" s="342">
        <v>0</v>
      </c>
    </row>
    <row r="51" spans="1:22" s="187" customFormat="1" ht="15.75" customHeight="1">
      <c r="A51" s="271"/>
      <c r="B51" s="116" t="s">
        <v>11</v>
      </c>
      <c r="C51" s="120" t="s">
        <v>415</v>
      </c>
      <c r="D51" s="115"/>
      <c r="E51" s="118">
        <v>0</v>
      </c>
      <c r="F51" s="118">
        <v>0</v>
      </c>
      <c r="G51" s="118">
        <v>0</v>
      </c>
      <c r="H51" s="118">
        <v>0</v>
      </c>
      <c r="I51" s="118">
        <v>0</v>
      </c>
      <c r="J51" s="118">
        <v>0</v>
      </c>
      <c r="K51" s="118">
        <v>0</v>
      </c>
      <c r="L51" s="118">
        <v>0</v>
      </c>
      <c r="M51" s="118">
        <v>0</v>
      </c>
      <c r="N51" s="118">
        <v>0</v>
      </c>
      <c r="O51" s="118">
        <v>0</v>
      </c>
      <c r="P51" s="118">
        <v>0</v>
      </c>
      <c r="Q51" s="118">
        <v>0</v>
      </c>
      <c r="R51" s="118">
        <v>0</v>
      </c>
      <c r="S51" s="118">
        <v>0</v>
      </c>
      <c r="T51" s="118">
        <v>0</v>
      </c>
      <c r="U51" s="118">
        <v>0</v>
      </c>
      <c r="V51" s="342">
        <v>0</v>
      </c>
    </row>
    <row r="52" spans="1:22" s="187" customFormat="1" ht="15.75" customHeight="1">
      <c r="A52" s="271"/>
      <c r="B52" s="119" t="s">
        <v>28</v>
      </c>
      <c r="C52" s="126" t="s">
        <v>176</v>
      </c>
      <c r="D52" s="394"/>
      <c r="E52" s="118">
        <v>0</v>
      </c>
      <c r="F52" s="118">
        <v>0</v>
      </c>
      <c r="G52" s="118">
        <v>0</v>
      </c>
      <c r="H52" s="118">
        <v>0</v>
      </c>
      <c r="I52" s="118">
        <v>0</v>
      </c>
      <c r="J52" s="118">
        <v>0</v>
      </c>
      <c r="K52" s="118">
        <v>0</v>
      </c>
      <c r="L52" s="118">
        <v>0</v>
      </c>
      <c r="M52" s="118">
        <v>0</v>
      </c>
      <c r="N52" s="118">
        <v>0</v>
      </c>
      <c r="O52" s="118">
        <v>-10143</v>
      </c>
      <c r="P52" s="118">
        <v>0</v>
      </c>
      <c r="Q52" s="118">
        <v>0</v>
      </c>
      <c r="R52" s="118">
        <v>0</v>
      </c>
      <c r="S52" s="118">
        <v>0</v>
      </c>
      <c r="T52" s="118">
        <v>-10143</v>
      </c>
      <c r="U52" s="118">
        <v>0</v>
      </c>
      <c r="V52" s="342">
        <v>-10143</v>
      </c>
    </row>
    <row r="53" spans="1:22" s="187" customFormat="1" ht="15.75" customHeight="1">
      <c r="A53" s="271"/>
      <c r="B53" s="119" t="s">
        <v>31</v>
      </c>
      <c r="C53" s="84" t="s">
        <v>186</v>
      </c>
      <c r="D53" s="394"/>
      <c r="E53" s="118">
        <v>0</v>
      </c>
      <c r="F53" s="118">
        <v>0</v>
      </c>
      <c r="G53" s="118">
        <v>0</v>
      </c>
      <c r="H53" s="118">
        <v>0</v>
      </c>
      <c r="I53" s="118">
        <v>0</v>
      </c>
      <c r="J53" s="118">
        <v>0</v>
      </c>
      <c r="K53" s="118">
        <v>0</v>
      </c>
      <c r="L53" s="118">
        <v>0</v>
      </c>
      <c r="M53" s="118">
        <v>0</v>
      </c>
      <c r="N53" s="118">
        <v>0</v>
      </c>
      <c r="O53" s="118">
        <v>0</v>
      </c>
      <c r="P53" s="118">
        <v>0</v>
      </c>
      <c r="Q53" s="118">
        <v>0</v>
      </c>
      <c r="R53" s="118">
        <v>0</v>
      </c>
      <c r="S53" s="118">
        <v>0</v>
      </c>
      <c r="T53" s="118">
        <v>0</v>
      </c>
      <c r="U53" s="118">
        <v>0</v>
      </c>
      <c r="V53" s="342">
        <v>0</v>
      </c>
    </row>
    <row r="54" spans="1:22" ht="15.75" customHeight="1">
      <c r="A54" s="262"/>
      <c r="B54" s="128" t="s">
        <v>348</v>
      </c>
      <c r="C54" s="123" t="s">
        <v>97</v>
      </c>
      <c r="D54" s="127"/>
      <c r="E54" s="250">
        <v>0</v>
      </c>
      <c r="F54" s="250">
        <v>0</v>
      </c>
      <c r="G54" s="250">
        <v>0</v>
      </c>
      <c r="H54" s="250">
        <v>0</v>
      </c>
      <c r="I54" s="250">
        <v>0</v>
      </c>
      <c r="J54" s="250">
        <v>0</v>
      </c>
      <c r="K54" s="250">
        <v>0</v>
      </c>
      <c r="L54" s="250">
        <v>0</v>
      </c>
      <c r="M54" s="250">
        <v>0</v>
      </c>
      <c r="N54" s="250">
        <v>0</v>
      </c>
      <c r="O54" s="250">
        <v>0</v>
      </c>
      <c r="P54" s="250">
        <v>0</v>
      </c>
      <c r="Q54" s="250">
        <v>0</v>
      </c>
      <c r="R54" s="250">
        <v>0</v>
      </c>
      <c r="S54" s="250">
        <v>0</v>
      </c>
      <c r="T54" s="118">
        <v>0</v>
      </c>
      <c r="U54" s="250">
        <v>0</v>
      </c>
      <c r="V54" s="342">
        <v>0</v>
      </c>
    </row>
    <row r="55" spans="1:22" ht="15.75" customHeight="1">
      <c r="A55" s="262"/>
      <c r="B55" s="128" t="s">
        <v>353</v>
      </c>
      <c r="C55" s="123" t="s">
        <v>500</v>
      </c>
      <c r="D55" s="127"/>
      <c r="E55" s="250">
        <v>0</v>
      </c>
      <c r="F55" s="250">
        <v>0</v>
      </c>
      <c r="G55" s="250">
        <v>0</v>
      </c>
      <c r="H55" s="250">
        <v>0</v>
      </c>
      <c r="I55" s="250">
        <v>0</v>
      </c>
      <c r="J55" s="250">
        <v>0</v>
      </c>
      <c r="K55" s="250">
        <v>0</v>
      </c>
      <c r="L55" s="250">
        <v>0</v>
      </c>
      <c r="M55" s="250">
        <v>0</v>
      </c>
      <c r="N55" s="250">
        <v>0</v>
      </c>
      <c r="O55" s="250">
        <v>0</v>
      </c>
      <c r="P55" s="250">
        <v>0</v>
      </c>
      <c r="Q55" s="250">
        <v>0</v>
      </c>
      <c r="R55" s="250">
        <v>0</v>
      </c>
      <c r="S55" s="250">
        <v>0</v>
      </c>
      <c r="T55" s="118">
        <v>0</v>
      </c>
      <c r="U55" s="250">
        <v>0</v>
      </c>
      <c r="V55" s="342">
        <v>0</v>
      </c>
    </row>
    <row r="56" spans="1:22" s="187" customFormat="1" ht="15.75">
      <c r="A56" s="271"/>
      <c r="B56" s="119" t="s">
        <v>33</v>
      </c>
      <c r="C56" s="126" t="s">
        <v>178</v>
      </c>
      <c r="D56" s="115"/>
      <c r="E56" s="118">
        <v>0</v>
      </c>
      <c r="F56" s="118">
        <v>0</v>
      </c>
      <c r="G56" s="118">
        <v>0</v>
      </c>
      <c r="H56" s="118">
        <v>0</v>
      </c>
      <c r="I56" s="118">
        <v>0</v>
      </c>
      <c r="J56" s="118">
        <v>0</v>
      </c>
      <c r="K56" s="118">
        <v>0</v>
      </c>
      <c r="L56" s="118">
        <v>0</v>
      </c>
      <c r="M56" s="118">
        <v>0</v>
      </c>
      <c r="N56" s="118">
        <v>0</v>
      </c>
      <c r="O56" s="118">
        <v>0</v>
      </c>
      <c r="P56" s="118">
        <v>0</v>
      </c>
      <c r="Q56" s="118">
        <v>0</v>
      </c>
      <c r="R56" s="118">
        <v>0</v>
      </c>
      <c r="S56" s="118">
        <v>0</v>
      </c>
      <c r="T56" s="118">
        <v>0</v>
      </c>
      <c r="U56" s="118">
        <v>0</v>
      </c>
      <c r="V56" s="342">
        <v>0</v>
      </c>
    </row>
    <row r="57" spans="1:22" s="187" customFormat="1" ht="15.75" customHeight="1">
      <c r="A57" s="271"/>
      <c r="B57" s="119" t="s">
        <v>40</v>
      </c>
      <c r="C57" s="126" t="s">
        <v>180</v>
      </c>
      <c r="D57" s="115"/>
      <c r="E57" s="118">
        <v>0</v>
      </c>
      <c r="F57" s="118">
        <v>0</v>
      </c>
      <c r="G57" s="118">
        <v>0</v>
      </c>
      <c r="H57" s="118">
        <v>0</v>
      </c>
      <c r="I57" s="118">
        <v>0</v>
      </c>
      <c r="J57" s="118">
        <v>0</v>
      </c>
      <c r="K57" s="118">
        <v>0</v>
      </c>
      <c r="L57" s="118">
        <v>0</v>
      </c>
      <c r="M57" s="118">
        <v>0</v>
      </c>
      <c r="N57" s="118">
        <v>0</v>
      </c>
      <c r="O57" s="118">
        <v>0</v>
      </c>
      <c r="P57" s="118">
        <v>0</v>
      </c>
      <c r="Q57" s="118">
        <v>0</v>
      </c>
      <c r="R57" s="118">
        <v>0</v>
      </c>
      <c r="S57" s="118">
        <v>0</v>
      </c>
      <c r="T57" s="118">
        <v>0</v>
      </c>
      <c r="U57" s="118">
        <v>0</v>
      </c>
      <c r="V57" s="342">
        <v>0</v>
      </c>
    </row>
    <row r="58" spans="1:22" s="187" customFormat="1" ht="15.75" customHeight="1">
      <c r="A58" s="271"/>
      <c r="B58" s="131" t="s">
        <v>52</v>
      </c>
      <c r="C58" s="132" t="s">
        <v>417</v>
      </c>
      <c r="D58" s="115"/>
      <c r="E58" s="118">
        <v>0</v>
      </c>
      <c r="F58" s="118">
        <v>0</v>
      </c>
      <c r="G58" s="118">
        <v>0</v>
      </c>
      <c r="H58" s="118">
        <v>0</v>
      </c>
      <c r="I58" s="118">
        <v>0</v>
      </c>
      <c r="J58" s="118">
        <v>0</v>
      </c>
      <c r="K58" s="118">
        <v>0</v>
      </c>
      <c r="L58" s="118">
        <v>0</v>
      </c>
      <c r="M58" s="118">
        <v>0</v>
      </c>
      <c r="N58" s="118">
        <v>0</v>
      </c>
      <c r="O58" s="118">
        <v>0</v>
      </c>
      <c r="P58" s="118">
        <v>0</v>
      </c>
      <c r="Q58" s="118">
        <v>0</v>
      </c>
      <c r="R58" s="118">
        <v>0</v>
      </c>
      <c r="S58" s="118">
        <v>0</v>
      </c>
      <c r="T58" s="118">
        <v>0</v>
      </c>
      <c r="U58" s="118">
        <v>0</v>
      </c>
      <c r="V58" s="342">
        <v>0</v>
      </c>
    </row>
    <row r="59" spans="1:22" s="187" customFormat="1" ht="15.75" customHeight="1">
      <c r="A59" s="271"/>
      <c r="B59" s="131" t="s">
        <v>55</v>
      </c>
      <c r="C59" s="126" t="s">
        <v>418</v>
      </c>
      <c r="D59" s="394"/>
      <c r="E59" s="118">
        <v>0</v>
      </c>
      <c r="F59" s="118">
        <v>0</v>
      </c>
      <c r="G59" s="118">
        <v>0</v>
      </c>
      <c r="H59" s="118">
        <v>0</v>
      </c>
      <c r="I59" s="118">
        <v>0</v>
      </c>
      <c r="J59" s="118">
        <v>0</v>
      </c>
      <c r="K59" s="118">
        <v>0</v>
      </c>
      <c r="L59" s="118">
        <v>-43</v>
      </c>
      <c r="M59" s="118">
        <v>0</v>
      </c>
      <c r="N59" s="118">
        <v>0</v>
      </c>
      <c r="O59" s="118">
        <v>0</v>
      </c>
      <c r="P59" s="118">
        <v>0</v>
      </c>
      <c r="Q59" s="118">
        <v>0</v>
      </c>
      <c r="R59" s="118">
        <v>0</v>
      </c>
      <c r="S59" s="118">
        <v>0</v>
      </c>
      <c r="T59" s="118">
        <v>-43</v>
      </c>
      <c r="U59" s="118">
        <v>0</v>
      </c>
      <c r="V59" s="342">
        <v>-43</v>
      </c>
    </row>
    <row r="60" spans="1:22" s="187" customFormat="1" ht="15.75" customHeight="1">
      <c r="A60" s="271"/>
      <c r="B60" s="131" t="s">
        <v>66</v>
      </c>
      <c r="C60" s="126" t="s">
        <v>419</v>
      </c>
      <c r="D60" s="115"/>
      <c r="E60" s="118">
        <v>0</v>
      </c>
      <c r="F60" s="118">
        <v>0</v>
      </c>
      <c r="G60" s="118">
        <v>0</v>
      </c>
      <c r="H60" s="118">
        <v>0</v>
      </c>
      <c r="I60" s="118">
        <v>0</v>
      </c>
      <c r="J60" s="118">
        <v>0</v>
      </c>
      <c r="K60" s="118">
        <v>0</v>
      </c>
      <c r="L60" s="118">
        <v>0</v>
      </c>
      <c r="M60" s="118">
        <v>0</v>
      </c>
      <c r="N60" s="118">
        <v>0</v>
      </c>
      <c r="O60" s="118">
        <v>0</v>
      </c>
      <c r="P60" s="118">
        <v>0</v>
      </c>
      <c r="Q60" s="118">
        <v>0</v>
      </c>
      <c r="R60" s="118">
        <v>0</v>
      </c>
      <c r="S60" s="118">
        <v>0</v>
      </c>
      <c r="T60" s="118">
        <v>0</v>
      </c>
      <c r="U60" s="118">
        <v>0</v>
      </c>
      <c r="V60" s="342">
        <v>0</v>
      </c>
    </row>
    <row r="61" spans="1:22" s="187" customFormat="1" ht="15.75" customHeight="1">
      <c r="A61" s="271"/>
      <c r="B61" s="131" t="s">
        <v>73</v>
      </c>
      <c r="C61" s="126" t="s">
        <v>420</v>
      </c>
      <c r="D61" s="115"/>
      <c r="E61" s="118">
        <v>0</v>
      </c>
      <c r="F61" s="118">
        <v>0</v>
      </c>
      <c r="G61" s="118">
        <v>0</v>
      </c>
      <c r="H61" s="118">
        <v>0</v>
      </c>
      <c r="I61" s="118">
        <v>0</v>
      </c>
      <c r="J61" s="118">
        <v>0</v>
      </c>
      <c r="K61" s="118">
        <v>0</v>
      </c>
      <c r="L61" s="118">
        <v>0</v>
      </c>
      <c r="M61" s="118">
        <v>0</v>
      </c>
      <c r="N61" s="118">
        <v>0</v>
      </c>
      <c r="O61" s="118">
        <v>0</v>
      </c>
      <c r="P61" s="118">
        <v>0</v>
      </c>
      <c r="Q61" s="118">
        <v>0</v>
      </c>
      <c r="R61" s="118">
        <v>0</v>
      </c>
      <c r="S61" s="118">
        <v>0</v>
      </c>
      <c r="T61" s="118">
        <v>0</v>
      </c>
      <c r="U61" s="118">
        <v>0</v>
      </c>
      <c r="V61" s="342">
        <v>0</v>
      </c>
    </row>
    <row r="62" spans="1:22" s="187" customFormat="1" ht="15.75" customHeight="1">
      <c r="A62" s="271"/>
      <c r="B62" s="131" t="s">
        <v>82</v>
      </c>
      <c r="C62" s="126" t="s">
        <v>421</v>
      </c>
      <c r="D62" s="115"/>
      <c r="E62" s="118">
        <v>0</v>
      </c>
      <c r="F62" s="118">
        <v>0</v>
      </c>
      <c r="G62" s="118">
        <v>0</v>
      </c>
      <c r="H62" s="118">
        <v>0</v>
      </c>
      <c r="I62" s="118">
        <v>0</v>
      </c>
      <c r="J62" s="118">
        <v>0</v>
      </c>
      <c r="K62" s="118">
        <v>0</v>
      </c>
      <c r="L62" s="118">
        <v>0</v>
      </c>
      <c r="M62" s="118">
        <v>0</v>
      </c>
      <c r="N62" s="118">
        <v>0</v>
      </c>
      <c r="O62" s="118">
        <v>0</v>
      </c>
      <c r="P62" s="118">
        <v>0</v>
      </c>
      <c r="Q62" s="118">
        <v>0</v>
      </c>
      <c r="R62" s="118">
        <v>0</v>
      </c>
      <c r="S62" s="118">
        <v>0</v>
      </c>
      <c r="T62" s="118">
        <v>0</v>
      </c>
      <c r="U62" s="118">
        <v>0</v>
      </c>
      <c r="V62" s="342">
        <v>0</v>
      </c>
    </row>
    <row r="63" spans="1:22" s="187" customFormat="1" ht="15.75" customHeight="1">
      <c r="A63" s="271"/>
      <c r="B63" s="131" t="s">
        <v>92</v>
      </c>
      <c r="C63" s="126" t="s">
        <v>422</v>
      </c>
      <c r="D63" s="115"/>
      <c r="E63" s="118">
        <v>0</v>
      </c>
      <c r="F63" s="118">
        <v>0</v>
      </c>
      <c r="G63" s="118">
        <v>0</v>
      </c>
      <c r="H63" s="118">
        <v>0</v>
      </c>
      <c r="I63" s="118">
        <v>0</v>
      </c>
      <c r="J63" s="118">
        <v>0</v>
      </c>
      <c r="K63" s="118">
        <v>0</v>
      </c>
      <c r="L63" s="118">
        <v>0</v>
      </c>
      <c r="M63" s="118">
        <v>0</v>
      </c>
      <c r="N63" s="118">
        <v>0</v>
      </c>
      <c r="O63" s="118">
        <v>0</v>
      </c>
      <c r="P63" s="118">
        <v>0</v>
      </c>
      <c r="Q63" s="118">
        <v>0</v>
      </c>
      <c r="R63" s="118">
        <v>0</v>
      </c>
      <c r="S63" s="118">
        <v>0</v>
      </c>
      <c r="T63" s="118">
        <v>0</v>
      </c>
      <c r="U63" s="118">
        <v>0</v>
      </c>
      <c r="V63" s="342">
        <v>0</v>
      </c>
    </row>
    <row r="64" spans="1:22" ht="15.75" customHeight="1">
      <c r="A64" s="262"/>
      <c r="B64" s="133" t="s">
        <v>95</v>
      </c>
      <c r="C64" s="129" t="s">
        <v>423</v>
      </c>
      <c r="D64" s="127"/>
      <c r="E64" s="250">
        <v>0</v>
      </c>
      <c r="F64" s="250">
        <v>0</v>
      </c>
      <c r="G64" s="250">
        <v>0</v>
      </c>
      <c r="H64" s="250">
        <v>0</v>
      </c>
      <c r="I64" s="250">
        <v>0</v>
      </c>
      <c r="J64" s="250">
        <v>0</v>
      </c>
      <c r="K64" s="250">
        <v>0</v>
      </c>
      <c r="L64" s="250">
        <v>0</v>
      </c>
      <c r="M64" s="250">
        <v>0</v>
      </c>
      <c r="N64" s="250">
        <v>0</v>
      </c>
      <c r="O64" s="250">
        <v>0</v>
      </c>
      <c r="P64" s="250">
        <v>0</v>
      </c>
      <c r="Q64" s="250">
        <v>0</v>
      </c>
      <c r="R64" s="250">
        <v>0</v>
      </c>
      <c r="S64" s="250">
        <v>0</v>
      </c>
      <c r="T64" s="118">
        <v>0</v>
      </c>
      <c r="U64" s="250">
        <v>0</v>
      </c>
      <c r="V64" s="342">
        <v>0</v>
      </c>
    </row>
    <row r="65" spans="1:22" ht="15.75" customHeight="1">
      <c r="A65" s="262"/>
      <c r="B65" s="133" t="s">
        <v>96</v>
      </c>
      <c r="C65" s="129" t="s">
        <v>424</v>
      </c>
      <c r="D65" s="127"/>
      <c r="E65" s="250">
        <v>0</v>
      </c>
      <c r="F65" s="250">
        <v>0</v>
      </c>
      <c r="G65" s="250">
        <v>0</v>
      </c>
      <c r="H65" s="250">
        <v>0</v>
      </c>
      <c r="I65" s="250">
        <v>0</v>
      </c>
      <c r="J65" s="250">
        <v>0</v>
      </c>
      <c r="K65" s="250">
        <v>0</v>
      </c>
      <c r="L65" s="250">
        <v>0</v>
      </c>
      <c r="M65" s="250">
        <v>0</v>
      </c>
      <c r="N65" s="250">
        <v>0</v>
      </c>
      <c r="O65" s="250">
        <v>0</v>
      </c>
      <c r="P65" s="250">
        <v>0</v>
      </c>
      <c r="Q65" s="250">
        <v>0</v>
      </c>
      <c r="R65" s="250">
        <v>0</v>
      </c>
      <c r="S65" s="250">
        <v>0</v>
      </c>
      <c r="T65" s="118">
        <v>0</v>
      </c>
      <c r="U65" s="250">
        <v>0</v>
      </c>
      <c r="V65" s="342">
        <v>0</v>
      </c>
    </row>
    <row r="66" spans="1:22" s="187" customFormat="1" ht="15.75" customHeight="1">
      <c r="A66" s="271"/>
      <c r="B66" s="119" t="s">
        <v>100</v>
      </c>
      <c r="C66" s="84" t="s">
        <v>425</v>
      </c>
      <c r="D66" s="115"/>
      <c r="E66" s="118">
        <v>0</v>
      </c>
      <c r="F66" s="118">
        <v>0</v>
      </c>
      <c r="G66" s="118">
        <v>0</v>
      </c>
      <c r="H66" s="118">
        <v>0</v>
      </c>
      <c r="I66" s="118">
        <v>0</v>
      </c>
      <c r="J66" s="118">
        <v>0</v>
      </c>
      <c r="K66" s="118">
        <v>0</v>
      </c>
      <c r="L66" s="118">
        <v>0</v>
      </c>
      <c r="M66" s="118">
        <v>0</v>
      </c>
      <c r="N66" s="118">
        <v>0</v>
      </c>
      <c r="O66" s="118">
        <v>0</v>
      </c>
      <c r="P66" s="118">
        <v>0</v>
      </c>
      <c r="Q66" s="118">
        <v>0</v>
      </c>
      <c r="R66" s="118">
        <v>0</v>
      </c>
      <c r="S66" s="118">
        <v>0</v>
      </c>
      <c r="T66" s="118">
        <v>0</v>
      </c>
      <c r="U66" s="118">
        <v>0</v>
      </c>
      <c r="V66" s="342">
        <v>0</v>
      </c>
    </row>
    <row r="67" spans="1:22" s="187" customFormat="1" ht="15.75" customHeight="1">
      <c r="A67" s="271"/>
      <c r="B67" s="119" t="s">
        <v>103</v>
      </c>
      <c r="C67" s="84" t="s">
        <v>174</v>
      </c>
      <c r="D67" s="115"/>
      <c r="E67" s="118">
        <v>0</v>
      </c>
      <c r="F67" s="118">
        <v>0</v>
      </c>
      <c r="G67" s="118">
        <v>0</v>
      </c>
      <c r="H67" s="118">
        <v>0</v>
      </c>
      <c r="I67" s="118">
        <v>0</v>
      </c>
      <c r="J67" s="118">
        <v>0</v>
      </c>
      <c r="K67" s="118">
        <v>0</v>
      </c>
      <c r="L67" s="118">
        <v>0</v>
      </c>
      <c r="M67" s="118">
        <v>0</v>
      </c>
      <c r="N67" s="118">
        <v>0</v>
      </c>
      <c r="O67" s="118">
        <v>0</v>
      </c>
      <c r="P67" s="118">
        <v>0</v>
      </c>
      <c r="Q67" s="118">
        <v>0</v>
      </c>
      <c r="R67" s="118">
        <v>0</v>
      </c>
      <c r="S67" s="118">
        <v>0</v>
      </c>
      <c r="T67" s="118">
        <v>0</v>
      </c>
      <c r="U67" s="118">
        <v>0</v>
      </c>
      <c r="V67" s="342">
        <v>0</v>
      </c>
    </row>
    <row r="68" spans="1:22" s="187" customFormat="1" ht="15.75" customHeight="1">
      <c r="A68" s="271"/>
      <c r="B68" s="119" t="s">
        <v>364</v>
      </c>
      <c r="C68" s="126" t="s">
        <v>426</v>
      </c>
      <c r="D68" s="115"/>
      <c r="E68" s="118">
        <v>0</v>
      </c>
      <c r="F68" s="118">
        <v>0</v>
      </c>
      <c r="G68" s="118">
        <v>0</v>
      </c>
      <c r="H68" s="118">
        <v>0</v>
      </c>
      <c r="I68" s="118">
        <v>0</v>
      </c>
      <c r="J68" s="118">
        <v>0</v>
      </c>
      <c r="K68" s="118">
        <v>0</v>
      </c>
      <c r="L68" s="118">
        <v>0</v>
      </c>
      <c r="M68" s="118">
        <v>0</v>
      </c>
      <c r="N68" s="118">
        <v>0</v>
      </c>
      <c r="O68" s="118">
        <v>0</v>
      </c>
      <c r="P68" s="118">
        <v>0</v>
      </c>
      <c r="Q68" s="118">
        <v>0</v>
      </c>
      <c r="R68" s="118">
        <v>0</v>
      </c>
      <c r="S68" s="118">
        <v>0</v>
      </c>
      <c r="T68" s="118">
        <v>0</v>
      </c>
      <c r="U68" s="118">
        <v>0</v>
      </c>
      <c r="V68" s="342">
        <v>0</v>
      </c>
    </row>
    <row r="69" spans="1:22" s="187" customFormat="1" ht="15.75" customHeight="1">
      <c r="A69" s="271"/>
      <c r="B69" s="131" t="s">
        <v>112</v>
      </c>
      <c r="C69" s="126" t="s">
        <v>47</v>
      </c>
      <c r="D69" s="115"/>
      <c r="E69" s="118">
        <v>0</v>
      </c>
      <c r="F69" s="118">
        <v>0</v>
      </c>
      <c r="G69" s="118">
        <v>0</v>
      </c>
      <c r="H69" s="118">
        <v>0</v>
      </c>
      <c r="I69" s="118">
        <v>0</v>
      </c>
      <c r="J69" s="118">
        <v>0</v>
      </c>
      <c r="K69" s="118">
        <v>0</v>
      </c>
      <c r="L69" s="118"/>
      <c r="M69" s="118">
        <v>0</v>
      </c>
      <c r="N69" s="118">
        <v>0</v>
      </c>
      <c r="O69" s="118">
        <v>0</v>
      </c>
      <c r="P69" s="118">
        <v>0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342">
        <v>0</v>
      </c>
    </row>
    <row r="70" spans="1:22" s="187" customFormat="1" ht="15.75" customHeight="1">
      <c r="A70" s="271"/>
      <c r="B70" s="116" t="s">
        <v>119</v>
      </c>
      <c r="C70" s="120" t="s">
        <v>560</v>
      </c>
      <c r="D70" s="115"/>
      <c r="E70" s="118">
        <v>0</v>
      </c>
      <c r="F70" s="118">
        <v>0</v>
      </c>
      <c r="G70" s="118">
        <v>0</v>
      </c>
      <c r="H70" s="118">
        <v>0</v>
      </c>
      <c r="I70" s="118">
        <v>0</v>
      </c>
      <c r="J70" s="118">
        <v>0</v>
      </c>
      <c r="K70" s="118">
        <v>0</v>
      </c>
      <c r="L70" s="118">
        <v>0</v>
      </c>
      <c r="M70" s="118">
        <v>100312</v>
      </c>
      <c r="N70" s="118">
        <v>0</v>
      </c>
      <c r="O70" s="118">
        <v>0</v>
      </c>
      <c r="P70" s="118">
        <v>0</v>
      </c>
      <c r="Q70" s="118">
        <v>0</v>
      </c>
      <c r="R70" s="118">
        <v>0</v>
      </c>
      <c r="S70" s="118">
        <v>0</v>
      </c>
      <c r="T70" s="118">
        <v>100312</v>
      </c>
      <c r="U70" s="118">
        <v>0</v>
      </c>
      <c r="V70" s="342">
        <v>100312</v>
      </c>
    </row>
    <row r="71" spans="1:22" s="187" customFormat="1" ht="15.75" customHeight="1">
      <c r="A71" s="271"/>
      <c r="B71" s="116" t="s">
        <v>126</v>
      </c>
      <c r="C71" s="120" t="s">
        <v>561</v>
      </c>
      <c r="D71" s="115"/>
      <c r="E71" s="118">
        <v>0</v>
      </c>
      <c r="F71" s="118">
        <v>0</v>
      </c>
      <c r="G71" s="118">
        <v>0</v>
      </c>
      <c r="H71" s="118">
        <v>0</v>
      </c>
      <c r="I71" s="118">
        <v>9520</v>
      </c>
      <c r="J71" s="118">
        <v>0</v>
      </c>
      <c r="K71" s="118">
        <v>155870</v>
      </c>
      <c r="L71" s="118">
        <v>25000</v>
      </c>
      <c r="M71" s="118">
        <v>0</v>
      </c>
      <c r="N71" s="118">
        <v>-190390</v>
      </c>
      <c r="O71" s="118">
        <v>0</v>
      </c>
      <c r="P71" s="118">
        <v>0</v>
      </c>
      <c r="Q71" s="118">
        <v>0</v>
      </c>
      <c r="R71" s="118">
        <v>0</v>
      </c>
      <c r="S71" s="118">
        <v>0</v>
      </c>
      <c r="T71" s="118">
        <v>0</v>
      </c>
      <c r="U71" s="118">
        <v>0</v>
      </c>
      <c r="V71" s="342">
        <v>0</v>
      </c>
    </row>
    <row r="72" spans="1:22" ht="15.75" customHeight="1">
      <c r="A72" s="262"/>
      <c r="B72" s="128" t="s">
        <v>371</v>
      </c>
      <c r="C72" s="123" t="s">
        <v>429</v>
      </c>
      <c r="D72" s="127"/>
      <c r="E72" s="250">
        <v>0</v>
      </c>
      <c r="F72" s="250">
        <v>0</v>
      </c>
      <c r="G72" s="250">
        <v>0</v>
      </c>
      <c r="H72" s="250">
        <v>0</v>
      </c>
      <c r="I72" s="250">
        <v>0</v>
      </c>
      <c r="J72" s="250">
        <v>0</v>
      </c>
      <c r="K72" s="250">
        <v>0</v>
      </c>
      <c r="L72" s="250">
        <v>0</v>
      </c>
      <c r="M72" s="250">
        <v>0</v>
      </c>
      <c r="N72" s="250">
        <v>0</v>
      </c>
      <c r="O72" s="250">
        <v>0</v>
      </c>
      <c r="P72" s="250">
        <v>0</v>
      </c>
      <c r="Q72" s="250">
        <v>0</v>
      </c>
      <c r="R72" s="250">
        <v>0</v>
      </c>
      <c r="S72" s="250">
        <v>0</v>
      </c>
      <c r="T72" s="250">
        <v>0</v>
      </c>
      <c r="U72" s="250">
        <v>0</v>
      </c>
      <c r="V72" s="343">
        <v>0</v>
      </c>
    </row>
    <row r="73" spans="1:22" ht="15.75" customHeight="1">
      <c r="A73" s="262"/>
      <c r="B73" s="128" t="s">
        <v>373</v>
      </c>
      <c r="C73" s="123" t="s">
        <v>428</v>
      </c>
      <c r="D73" s="398"/>
      <c r="E73" s="250">
        <v>0</v>
      </c>
      <c r="F73" s="250">
        <v>0</v>
      </c>
      <c r="G73" s="250">
        <v>0</v>
      </c>
      <c r="H73" s="250">
        <v>0</v>
      </c>
      <c r="I73" s="250">
        <v>9520</v>
      </c>
      <c r="J73" s="250">
        <v>0</v>
      </c>
      <c r="K73" s="250">
        <v>155870</v>
      </c>
      <c r="L73" s="250">
        <v>25000</v>
      </c>
      <c r="M73" s="250">
        <v>0</v>
      </c>
      <c r="N73" s="250">
        <v>-190390</v>
      </c>
      <c r="O73" s="250">
        <v>0</v>
      </c>
      <c r="P73" s="250">
        <v>0</v>
      </c>
      <c r="Q73" s="250">
        <v>0</v>
      </c>
      <c r="R73" s="250">
        <v>0</v>
      </c>
      <c r="S73" s="250">
        <v>0</v>
      </c>
      <c r="T73" s="118">
        <v>0</v>
      </c>
      <c r="U73" s="250">
        <v>0</v>
      </c>
      <c r="V73" s="342">
        <v>0</v>
      </c>
    </row>
    <row r="74" spans="1:22" ht="15.75" customHeight="1">
      <c r="A74" s="262"/>
      <c r="B74" s="128" t="s">
        <v>375</v>
      </c>
      <c r="C74" s="123" t="s">
        <v>47</v>
      </c>
      <c r="D74" s="127"/>
      <c r="E74" s="250">
        <v>0</v>
      </c>
      <c r="F74" s="250">
        <v>0</v>
      </c>
      <c r="G74" s="250">
        <v>0</v>
      </c>
      <c r="H74" s="250">
        <v>0</v>
      </c>
      <c r="I74" s="250">
        <v>0</v>
      </c>
      <c r="J74" s="250">
        <v>0</v>
      </c>
      <c r="K74" s="250">
        <v>0</v>
      </c>
      <c r="L74" s="250"/>
      <c r="M74" s="250">
        <v>0</v>
      </c>
      <c r="N74" s="250">
        <v>0</v>
      </c>
      <c r="O74" s="250">
        <v>0</v>
      </c>
      <c r="P74" s="250">
        <v>0</v>
      </c>
      <c r="Q74" s="250">
        <v>0</v>
      </c>
      <c r="R74" s="250">
        <v>0</v>
      </c>
      <c r="S74" s="250">
        <v>0</v>
      </c>
      <c r="T74" s="118">
        <v>0</v>
      </c>
      <c r="U74" s="250">
        <v>0</v>
      </c>
      <c r="V74" s="342">
        <v>0</v>
      </c>
    </row>
    <row r="75" spans="1:22" s="187" customFormat="1" ht="16.5" customHeight="1">
      <c r="A75" s="395"/>
      <c r="B75" s="135"/>
      <c r="C75" s="349" t="s">
        <v>568</v>
      </c>
      <c r="D75" s="137"/>
      <c r="E75" s="350">
        <v>900000</v>
      </c>
      <c r="F75" s="350">
        <v>0</v>
      </c>
      <c r="G75" s="350">
        <v>3307</v>
      </c>
      <c r="H75" s="350">
        <v>0</v>
      </c>
      <c r="I75" s="350">
        <v>86273</v>
      </c>
      <c r="J75" s="350">
        <v>0</v>
      </c>
      <c r="K75" s="350">
        <v>1318755</v>
      </c>
      <c r="L75" s="350">
        <v>24960</v>
      </c>
      <c r="M75" s="350">
        <v>100312</v>
      </c>
      <c r="N75" s="350">
        <v>0</v>
      </c>
      <c r="O75" s="350">
        <v>-2290</v>
      </c>
      <c r="P75" s="350">
        <v>8080</v>
      </c>
      <c r="Q75" s="350">
        <v>0</v>
      </c>
      <c r="R75" s="350">
        <v>0</v>
      </c>
      <c r="S75" s="350">
        <v>0</v>
      </c>
      <c r="T75" s="350">
        <v>2439397</v>
      </c>
      <c r="U75" s="350">
        <v>0</v>
      </c>
      <c r="V75" s="407">
        <v>2439397</v>
      </c>
    </row>
    <row r="76" spans="1:22" ht="20.100000000000001" customHeight="1">
      <c r="B76" s="143"/>
      <c r="C76" s="144"/>
      <c r="D76" s="144"/>
      <c r="E76" s="145"/>
      <c r="F76" s="144"/>
      <c r="G76" s="145"/>
      <c r="H76" s="144"/>
      <c r="I76" s="145"/>
      <c r="K76" s="145"/>
      <c r="L76" s="145"/>
      <c r="M76" s="146"/>
      <c r="N76" s="145"/>
      <c r="O76" s="145"/>
      <c r="P76" s="145"/>
      <c r="Q76" s="145"/>
      <c r="R76" s="145"/>
      <c r="S76" s="145"/>
      <c r="T76" s="145"/>
      <c r="U76" s="144"/>
      <c r="V76" s="145"/>
    </row>
    <row r="77" spans="1:22" ht="20.100000000000001" customHeight="1">
      <c r="B77" s="143"/>
      <c r="C77" s="144"/>
      <c r="D77" s="144"/>
      <c r="E77" s="145"/>
      <c r="F77" s="144"/>
      <c r="G77" s="145"/>
      <c r="H77" s="144"/>
      <c r="I77" s="145"/>
      <c r="K77" s="145"/>
      <c r="L77" s="144"/>
      <c r="M77" s="146"/>
      <c r="N77" s="145"/>
      <c r="O77" s="145"/>
      <c r="P77" s="145"/>
      <c r="Q77" s="144"/>
      <c r="R77" s="144"/>
      <c r="S77" s="144"/>
      <c r="T77" s="145"/>
      <c r="U77" s="144"/>
      <c r="V77" s="148"/>
    </row>
    <row r="78" spans="1:22" s="259" customFormat="1" ht="20.100000000000001" customHeight="1">
      <c r="B78" s="256"/>
      <c r="C78" s="257"/>
      <c r="D78" s="257"/>
      <c r="E78" s="258"/>
      <c r="F78" s="257"/>
      <c r="G78" s="258"/>
      <c r="H78" s="257"/>
      <c r="I78" s="258"/>
      <c r="K78" s="258"/>
      <c r="L78" s="258"/>
      <c r="M78" s="260"/>
      <c r="N78" s="258"/>
      <c r="O78" s="258"/>
      <c r="P78" s="257"/>
      <c r="Q78" s="257"/>
      <c r="R78" s="257"/>
      <c r="S78" s="257"/>
      <c r="T78" s="258"/>
      <c r="U78" s="257"/>
      <c r="V78" s="258"/>
    </row>
    <row r="79" spans="1:22" ht="20.100000000000001" customHeight="1">
      <c r="B79" s="143"/>
      <c r="C79" s="144"/>
      <c r="D79" s="144"/>
      <c r="E79" s="144"/>
      <c r="F79" s="144"/>
      <c r="G79" s="144"/>
      <c r="H79" s="144"/>
      <c r="I79" s="144"/>
      <c r="K79" s="144"/>
      <c r="L79" s="144"/>
      <c r="M79" s="147"/>
      <c r="N79" s="144"/>
      <c r="O79" s="144"/>
      <c r="P79" s="144"/>
      <c r="Q79" s="144"/>
      <c r="R79" s="144"/>
      <c r="S79" s="144"/>
      <c r="T79" s="144"/>
      <c r="U79" s="144"/>
      <c r="V79" s="149"/>
    </row>
    <row r="80" spans="1:22" ht="20.100000000000001" customHeight="1">
      <c r="B80" s="143"/>
      <c r="C80" s="144"/>
      <c r="D80" s="144"/>
      <c r="E80" s="144"/>
      <c r="F80" s="144"/>
      <c r="G80" s="144"/>
      <c r="H80" s="144"/>
      <c r="I80" s="144"/>
      <c r="K80" s="144"/>
      <c r="L80" s="144"/>
      <c r="M80" s="147"/>
      <c r="N80" s="144"/>
      <c r="O80" s="144"/>
      <c r="P80" s="144"/>
      <c r="Q80" s="144"/>
      <c r="R80" s="144"/>
      <c r="S80" s="144"/>
      <c r="T80" s="144"/>
      <c r="U80" s="144"/>
      <c r="V80" s="144"/>
    </row>
    <row r="81" spans="2:22" ht="20.100000000000001" customHeight="1">
      <c r="B81" s="143"/>
      <c r="C81" s="144"/>
      <c r="D81" s="144"/>
      <c r="E81" s="144"/>
      <c r="F81" s="144"/>
      <c r="G81" s="144"/>
      <c r="H81" s="144"/>
      <c r="I81" s="144"/>
      <c r="K81" s="144"/>
      <c r="L81" s="144"/>
      <c r="M81" s="147"/>
      <c r="N81" s="144"/>
      <c r="O81" s="144"/>
      <c r="P81" s="144"/>
      <c r="Q81" s="144"/>
      <c r="R81" s="144"/>
      <c r="S81" s="144"/>
      <c r="T81" s="144"/>
      <c r="U81" s="144"/>
      <c r="V81" s="144"/>
    </row>
    <row r="82" spans="2:22" ht="20.100000000000001" customHeight="1">
      <c r="B82" s="143"/>
      <c r="C82" s="144"/>
      <c r="D82" s="144"/>
      <c r="E82" s="144"/>
      <c r="F82" s="144"/>
      <c r="G82" s="144"/>
      <c r="H82" s="144"/>
      <c r="I82" s="144"/>
      <c r="K82" s="144"/>
      <c r="L82" s="144"/>
      <c r="M82" s="147"/>
      <c r="N82" s="144"/>
      <c r="O82" s="144"/>
      <c r="P82" s="144"/>
      <c r="Q82" s="144"/>
      <c r="R82" s="144"/>
      <c r="S82" s="144"/>
      <c r="T82" s="144"/>
      <c r="U82" s="144"/>
      <c r="V82" s="144"/>
    </row>
    <row r="83" spans="2:22" ht="20.100000000000001" customHeight="1">
      <c r="B83" s="143"/>
      <c r="C83" s="144"/>
      <c r="D83" s="144"/>
      <c r="E83" s="144"/>
      <c r="F83" s="144"/>
      <c r="G83" s="144"/>
      <c r="H83" s="144"/>
      <c r="I83" s="144"/>
      <c r="K83" s="144"/>
      <c r="L83" s="144"/>
      <c r="M83" s="147"/>
      <c r="N83" s="144"/>
      <c r="O83" s="144"/>
      <c r="P83" s="144"/>
      <c r="Q83" s="144"/>
      <c r="R83" s="144"/>
      <c r="S83" s="144"/>
      <c r="T83" s="144"/>
      <c r="U83" s="144"/>
      <c r="V83" s="144"/>
    </row>
    <row r="84" spans="2:22" ht="20.100000000000001" customHeight="1">
      <c r="B84" s="143"/>
      <c r="C84" s="144"/>
      <c r="D84" s="144"/>
      <c r="E84" s="144"/>
      <c r="F84" s="144"/>
      <c r="G84" s="144"/>
      <c r="H84" s="144"/>
      <c r="I84" s="144"/>
      <c r="K84" s="144"/>
      <c r="L84" s="144"/>
      <c r="M84" s="147"/>
      <c r="N84" s="144"/>
      <c r="O84" s="144"/>
      <c r="P84" s="144"/>
      <c r="Q84" s="144"/>
      <c r="R84" s="144"/>
      <c r="S84" s="144"/>
      <c r="T84" s="144"/>
      <c r="U84" s="144"/>
      <c r="V84" s="144"/>
    </row>
    <row r="85" spans="2:22" ht="20.100000000000001" customHeight="1">
      <c r="B85" s="143"/>
      <c r="C85" s="144"/>
      <c r="D85" s="144"/>
      <c r="E85" s="144"/>
      <c r="F85" s="144"/>
      <c r="G85" s="144"/>
      <c r="H85" s="144"/>
      <c r="I85" s="144"/>
      <c r="K85" s="144"/>
      <c r="L85" s="144"/>
      <c r="M85" s="147"/>
      <c r="N85" s="144"/>
      <c r="O85" s="144"/>
      <c r="P85" s="144"/>
      <c r="Q85" s="144"/>
      <c r="R85" s="144"/>
      <c r="S85" s="144"/>
      <c r="T85" s="144"/>
      <c r="U85" s="144"/>
      <c r="V85" s="144"/>
    </row>
    <row r="86" spans="2:22" ht="20.100000000000001" customHeight="1">
      <c r="B86" s="143"/>
      <c r="C86" s="144"/>
      <c r="D86" s="144"/>
      <c r="E86" s="144"/>
      <c r="F86" s="144"/>
      <c r="G86" s="144"/>
      <c r="H86" s="144"/>
      <c r="I86" s="144"/>
      <c r="K86" s="144"/>
      <c r="L86" s="144"/>
      <c r="M86" s="147"/>
      <c r="N86" s="144"/>
      <c r="O86" s="144"/>
      <c r="P86" s="144"/>
      <c r="Q86" s="144"/>
      <c r="R86" s="144"/>
      <c r="S86" s="144"/>
      <c r="T86" s="144"/>
      <c r="U86" s="144"/>
      <c r="V86" s="144"/>
    </row>
    <row r="87" spans="2:22" ht="20.100000000000001" customHeight="1">
      <c r="B87" s="143"/>
      <c r="C87" s="144"/>
      <c r="D87" s="144"/>
      <c r="E87" s="144"/>
      <c r="F87" s="144"/>
      <c r="G87" s="144"/>
      <c r="H87" s="144"/>
      <c r="I87" s="144"/>
      <c r="K87" s="144"/>
      <c r="L87" s="144"/>
      <c r="M87" s="147"/>
      <c r="N87" s="144"/>
      <c r="O87" s="144"/>
      <c r="P87" s="144"/>
      <c r="Q87" s="144"/>
      <c r="R87" s="144"/>
      <c r="S87" s="144"/>
      <c r="T87" s="144"/>
      <c r="U87" s="144"/>
      <c r="V87" s="144"/>
    </row>
    <row r="88" spans="2:22" ht="20.100000000000001" customHeight="1">
      <c r="B88" s="143"/>
      <c r="C88" s="144"/>
      <c r="D88" s="144"/>
      <c r="E88" s="144"/>
      <c r="F88" s="144"/>
      <c r="G88" s="144"/>
      <c r="H88" s="144"/>
      <c r="I88" s="144"/>
      <c r="K88" s="144"/>
      <c r="L88" s="144"/>
      <c r="M88" s="147"/>
      <c r="N88" s="144"/>
      <c r="O88" s="144"/>
      <c r="P88" s="144"/>
      <c r="Q88" s="144"/>
      <c r="R88" s="144"/>
      <c r="S88" s="144"/>
      <c r="T88" s="144"/>
      <c r="U88" s="144"/>
      <c r="V88" s="144"/>
    </row>
    <row r="89" spans="2:22" ht="20.100000000000001" customHeight="1">
      <c r="B89" s="143"/>
      <c r="C89" s="144"/>
      <c r="D89" s="144"/>
      <c r="E89" s="144"/>
      <c r="F89" s="144"/>
      <c r="G89" s="144"/>
      <c r="H89" s="144"/>
      <c r="I89" s="144"/>
      <c r="K89" s="144"/>
      <c r="L89" s="144"/>
      <c r="M89" s="147"/>
      <c r="N89" s="144"/>
      <c r="O89" s="144"/>
      <c r="P89" s="144"/>
      <c r="Q89" s="144"/>
      <c r="R89" s="144"/>
      <c r="S89" s="144"/>
      <c r="T89" s="144"/>
      <c r="U89" s="144"/>
      <c r="V89" s="144"/>
    </row>
    <row r="90" spans="2:22" ht="20.100000000000001" customHeight="1">
      <c r="B90" s="143"/>
      <c r="C90" s="144"/>
      <c r="D90" s="144"/>
      <c r="E90" s="144"/>
      <c r="F90" s="144"/>
      <c r="G90" s="144"/>
      <c r="H90" s="144"/>
      <c r="I90" s="144"/>
      <c r="K90" s="144"/>
      <c r="L90" s="144"/>
      <c r="M90" s="147"/>
      <c r="N90" s="144"/>
      <c r="O90" s="144"/>
      <c r="P90" s="144"/>
      <c r="Q90" s="144"/>
      <c r="R90" s="144"/>
      <c r="S90" s="144"/>
      <c r="T90" s="144"/>
      <c r="U90" s="144"/>
      <c r="V90" s="144"/>
    </row>
    <row r="91" spans="2:22" ht="20.100000000000001" customHeight="1">
      <c r="B91" s="143"/>
      <c r="C91" s="144"/>
      <c r="D91" s="144"/>
      <c r="E91" s="144"/>
      <c r="F91" s="144"/>
      <c r="G91" s="144"/>
      <c r="H91" s="144"/>
      <c r="I91" s="144"/>
      <c r="K91" s="144"/>
      <c r="L91" s="144"/>
      <c r="M91" s="147"/>
      <c r="N91" s="144"/>
      <c r="O91" s="144"/>
      <c r="P91" s="144"/>
      <c r="Q91" s="144"/>
      <c r="R91" s="144"/>
      <c r="S91" s="144"/>
      <c r="T91" s="144"/>
      <c r="U91" s="144"/>
      <c r="V91" s="144"/>
    </row>
    <row r="92" spans="2:22" ht="20.100000000000001" customHeight="1">
      <c r="B92" s="143"/>
      <c r="C92" s="144"/>
      <c r="D92" s="144"/>
      <c r="E92" s="144"/>
      <c r="F92" s="144"/>
      <c r="G92" s="144"/>
      <c r="H92" s="144"/>
      <c r="I92" s="144"/>
      <c r="K92" s="144"/>
      <c r="L92" s="144"/>
      <c r="M92" s="147"/>
      <c r="N92" s="144"/>
      <c r="O92" s="144"/>
      <c r="P92" s="144"/>
      <c r="Q92" s="144"/>
      <c r="R92" s="144"/>
      <c r="S92" s="144"/>
      <c r="T92" s="144"/>
      <c r="U92" s="144"/>
      <c r="V92" s="144"/>
    </row>
    <row r="93" spans="2:22" ht="20.100000000000001" customHeight="1">
      <c r="B93" s="143"/>
      <c r="C93" s="144"/>
      <c r="D93" s="144"/>
    </row>
    <row r="94" spans="2:22" ht="20.100000000000001" customHeight="1">
      <c r="B94" s="143"/>
      <c r="C94" s="144"/>
      <c r="D94" s="144"/>
    </row>
    <row r="95" spans="2:22" ht="20.100000000000001" customHeight="1">
      <c r="B95" s="143"/>
      <c r="C95" s="144"/>
      <c r="D95" s="144"/>
    </row>
    <row r="96" spans="2:22" ht="20.100000000000001" customHeight="1">
      <c r="B96" s="143"/>
      <c r="C96" s="144"/>
      <c r="D96" s="144"/>
    </row>
    <row r="97" spans="2:4" ht="20.100000000000001" customHeight="1">
      <c r="B97" s="143"/>
      <c r="C97" s="144"/>
      <c r="D97" s="144"/>
    </row>
    <row r="98" spans="2:4" ht="20.100000000000001" customHeight="1">
      <c r="B98" s="143"/>
      <c r="C98" s="144"/>
      <c r="D98" s="144"/>
    </row>
    <row r="99" spans="2:4" ht="20.100000000000001" customHeight="1">
      <c r="B99" s="143"/>
      <c r="C99" s="144"/>
      <c r="D99" s="144"/>
    </row>
    <row r="100" spans="2:4" ht="20.100000000000001" customHeight="1">
      <c r="B100" s="143"/>
      <c r="C100" s="144"/>
      <c r="D100" s="144"/>
    </row>
    <row r="101" spans="2:4" ht="20.100000000000001" customHeight="1">
      <c r="B101" s="143"/>
      <c r="C101" s="144"/>
      <c r="D101" s="144"/>
    </row>
    <row r="102" spans="2:4" ht="20.100000000000001" customHeight="1">
      <c r="B102" s="143"/>
      <c r="C102" s="144"/>
      <c r="D102" s="144"/>
    </row>
    <row r="103" spans="2:4" ht="20.100000000000001" customHeight="1">
      <c r="B103" s="143"/>
      <c r="C103" s="144"/>
      <c r="D103" s="144"/>
    </row>
  </sheetData>
  <mergeCells count="21">
    <mergeCell ref="I4:I6"/>
    <mergeCell ref="L4:L6"/>
    <mergeCell ref="J4:J6"/>
    <mergeCell ref="U5:U6"/>
    <mergeCell ref="R5:R6"/>
    <mergeCell ref="G4:G6"/>
    <mergeCell ref="A1:V1"/>
    <mergeCell ref="A2:V2"/>
    <mergeCell ref="C4:C6"/>
    <mergeCell ref="P5:P6"/>
    <mergeCell ref="Q5:Q6"/>
    <mergeCell ref="N4:N6"/>
    <mergeCell ref="F4:F6"/>
    <mergeCell ref="M4:M6"/>
    <mergeCell ref="K4:K6"/>
    <mergeCell ref="H4:H6"/>
    <mergeCell ref="T5:T6"/>
    <mergeCell ref="S5:S6"/>
    <mergeCell ref="O4:O6"/>
    <mergeCell ref="E4:E6"/>
    <mergeCell ref="V5:V6"/>
  </mergeCells>
  <phoneticPr fontId="0" type="noConversion"/>
  <printOptions horizontalCentered="1"/>
  <pageMargins left="0" right="0" top="0.70866141732283472" bottom="0.59055118110236227" header="0.11811023622047245" footer="0.59055118110236227"/>
  <pageSetup paperSize="9" scale="40" orientation="landscape" r:id="rId1"/>
  <headerFooter alignWithMargins="0">
    <oddFooter>&amp;CEkteki dipnotlar bu finansal tabloların tamamlayıcısıdır.9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 enableFormatConditionsCalculation="0"/>
  <dimension ref="A1:P118"/>
  <sheetViews>
    <sheetView view="pageBreakPreview" zoomScale="60" workbookViewId="0">
      <selection activeCell="E22" sqref="E22"/>
    </sheetView>
  </sheetViews>
  <sheetFormatPr defaultRowHeight="12.75"/>
  <cols>
    <col min="1" max="1" width="2.7109375" style="4" customWidth="1"/>
    <col min="2" max="2" width="7.5703125" style="4" customWidth="1"/>
    <col min="3" max="3" width="98.7109375" style="4" customWidth="1"/>
    <col min="4" max="4" width="8.42578125" style="4" customWidth="1"/>
    <col min="5" max="5" width="37.42578125" style="4" customWidth="1"/>
    <col min="6" max="6" width="38.42578125" style="100" customWidth="1"/>
    <col min="7" max="8" width="15.140625" style="399" bestFit="1" customWidth="1"/>
    <col min="9" max="9" width="9.85546875" style="4" bestFit="1" customWidth="1"/>
    <col min="10" max="16384" width="9.140625" style="4"/>
  </cols>
  <sheetData>
    <row r="1" spans="1:16" ht="12.75" customHeight="1">
      <c r="A1" s="351"/>
      <c r="B1" s="352"/>
      <c r="C1" s="353"/>
      <c r="D1" s="354"/>
      <c r="E1" s="355"/>
      <c r="F1" s="356"/>
      <c r="G1" s="410"/>
      <c r="H1" s="410"/>
      <c r="I1" s="66"/>
      <c r="J1" s="66"/>
    </row>
    <row r="2" spans="1:16" ht="15.75">
      <c r="A2" s="469" t="s">
        <v>518</v>
      </c>
      <c r="B2" s="470"/>
      <c r="C2" s="470"/>
      <c r="D2" s="470"/>
      <c r="E2" s="470"/>
      <c r="F2" s="471"/>
      <c r="G2" s="410"/>
      <c r="H2" s="410"/>
      <c r="I2" s="66"/>
      <c r="J2" s="66"/>
    </row>
    <row r="3" spans="1:16" ht="12.75" customHeight="1">
      <c r="A3" s="357"/>
      <c r="B3" s="67"/>
      <c r="C3" s="68"/>
      <c r="D3" s="69"/>
      <c r="E3" s="70"/>
      <c r="F3" s="358"/>
      <c r="G3" s="410"/>
      <c r="H3" s="410"/>
      <c r="I3" s="66"/>
      <c r="J3" s="66"/>
    </row>
    <row r="4" spans="1:16" ht="15.75" customHeight="1">
      <c r="A4" s="359"/>
      <c r="B4" s="71"/>
      <c r="C4" s="72"/>
      <c r="D4" s="381"/>
      <c r="E4" s="472" t="s">
        <v>0</v>
      </c>
      <c r="F4" s="473"/>
      <c r="G4" s="410"/>
      <c r="H4" s="410"/>
      <c r="I4" s="66"/>
      <c r="J4" s="66"/>
    </row>
    <row r="5" spans="1:16" ht="15.75">
      <c r="A5" s="262"/>
      <c r="B5" s="73"/>
      <c r="C5" s="74"/>
      <c r="D5" s="75"/>
      <c r="E5" s="380" t="s">
        <v>324</v>
      </c>
      <c r="F5" s="360" t="s">
        <v>205</v>
      </c>
    </row>
    <row r="6" spans="1:16" ht="15.75">
      <c r="A6" s="262"/>
      <c r="B6" s="73"/>
      <c r="C6" s="74"/>
      <c r="D6" s="75"/>
      <c r="E6" s="89" t="str">
        <f>+gt!E6</f>
        <v>Bağımsız İncelemeden Geçmiş</v>
      </c>
      <c r="F6" s="408" t="str">
        <f>+E6</f>
        <v>Bağımsız İncelemeden Geçmiş</v>
      </c>
    </row>
    <row r="7" spans="1:16" ht="23.25" customHeight="1">
      <c r="A7" s="337"/>
      <c r="B7" s="76"/>
      <c r="C7" s="77"/>
      <c r="D7" s="78" t="s">
        <v>4</v>
      </c>
      <c r="E7" s="79" t="str">
        <f>+özkaynak!C46</f>
        <v>(01/01-30/06/2013)</v>
      </c>
      <c r="F7" s="284" t="str">
        <f>+özkaynak!C10</f>
        <v>(01/01-30/06/2012)</v>
      </c>
    </row>
    <row r="8" spans="1:16" ht="18.75" customHeight="1">
      <c r="A8" s="264"/>
      <c r="B8" s="93"/>
      <c r="C8" s="94"/>
      <c r="D8" s="95"/>
      <c r="E8" s="98"/>
      <c r="F8" s="361"/>
    </row>
    <row r="9" spans="1:16" ht="15.75">
      <c r="A9" s="262"/>
      <c r="B9" s="81" t="s">
        <v>430</v>
      </c>
      <c r="C9" s="82" t="s">
        <v>431</v>
      </c>
      <c r="D9" s="96"/>
      <c r="E9" s="75"/>
      <c r="F9" s="362"/>
    </row>
    <row r="10" spans="1:16" ht="12.75" customHeight="1">
      <c r="A10" s="262"/>
      <c r="B10" s="81"/>
      <c r="C10" s="82"/>
      <c r="D10" s="96"/>
      <c r="E10" s="75"/>
      <c r="F10" s="362"/>
      <c r="G10" s="411"/>
    </row>
    <row r="11" spans="1:16" ht="15.75">
      <c r="A11" s="262"/>
      <c r="B11" s="83" t="s">
        <v>327</v>
      </c>
      <c r="C11" s="84" t="s">
        <v>564</v>
      </c>
      <c r="D11" s="96"/>
      <c r="E11" s="91">
        <v>344335</v>
      </c>
      <c r="F11" s="291">
        <v>376673</v>
      </c>
      <c r="G11" s="411"/>
    </row>
    <row r="12" spans="1:16" ht="12.75" customHeight="1">
      <c r="A12" s="262"/>
      <c r="B12" s="81"/>
      <c r="C12" s="80"/>
      <c r="D12" s="96"/>
      <c r="E12" s="90"/>
      <c r="F12" s="363"/>
      <c r="G12" s="411"/>
    </row>
    <row r="13" spans="1:16" ht="15.75">
      <c r="A13" s="262"/>
      <c r="B13" s="86" t="s">
        <v>432</v>
      </c>
      <c r="C13" s="80" t="s">
        <v>562</v>
      </c>
      <c r="D13" s="96"/>
      <c r="E13" s="90">
        <v>803383</v>
      </c>
      <c r="F13" s="363">
        <v>750073</v>
      </c>
      <c r="P13" s="16"/>
    </row>
    <row r="14" spans="1:16" ht="15.75">
      <c r="A14" s="262"/>
      <c r="B14" s="86" t="s">
        <v>433</v>
      </c>
      <c r="C14" s="80" t="s">
        <v>563</v>
      </c>
      <c r="D14" s="96"/>
      <c r="E14" s="90">
        <v>-385879</v>
      </c>
      <c r="F14" s="363">
        <v>-383676</v>
      </c>
      <c r="P14" s="16"/>
    </row>
    <row r="15" spans="1:16" ht="15.75">
      <c r="A15" s="262"/>
      <c r="B15" s="86" t="s">
        <v>434</v>
      </c>
      <c r="C15" s="80" t="s">
        <v>435</v>
      </c>
      <c r="D15" s="96"/>
      <c r="E15" s="90">
        <v>3376</v>
      </c>
      <c r="F15" s="363">
        <v>3376</v>
      </c>
    </row>
    <row r="16" spans="1:16" ht="15.75">
      <c r="A16" s="262"/>
      <c r="B16" s="86" t="s">
        <v>436</v>
      </c>
      <c r="C16" s="80" t="s">
        <v>349</v>
      </c>
      <c r="D16" s="96"/>
      <c r="E16" s="90">
        <v>185269</v>
      </c>
      <c r="F16" s="363">
        <v>172496</v>
      </c>
    </row>
    <row r="17" spans="1:16" ht="15.75">
      <c r="A17" s="262"/>
      <c r="B17" s="86" t="s">
        <v>437</v>
      </c>
      <c r="C17" s="80" t="s">
        <v>438</v>
      </c>
      <c r="D17" s="96"/>
      <c r="E17" s="90">
        <v>25820</v>
      </c>
      <c r="F17" s="363">
        <v>240859</v>
      </c>
      <c r="P17" s="16"/>
    </row>
    <row r="18" spans="1:16" ht="15.75">
      <c r="A18" s="262"/>
      <c r="B18" s="86" t="s">
        <v>439</v>
      </c>
      <c r="C18" s="80" t="s">
        <v>440</v>
      </c>
      <c r="D18" s="96"/>
      <c r="E18" s="90">
        <v>80647</v>
      </c>
      <c r="F18" s="363">
        <v>6624</v>
      </c>
    </row>
    <row r="19" spans="1:16" ht="15.75">
      <c r="A19" s="262"/>
      <c r="B19" s="86" t="s">
        <v>441</v>
      </c>
      <c r="C19" s="80" t="s">
        <v>442</v>
      </c>
      <c r="D19" s="96"/>
      <c r="E19" s="90">
        <v>-173070</v>
      </c>
      <c r="F19" s="363">
        <v>-140092</v>
      </c>
    </row>
    <row r="20" spans="1:16" ht="15.75">
      <c r="A20" s="262"/>
      <c r="B20" s="86" t="s">
        <v>443</v>
      </c>
      <c r="C20" s="80" t="s">
        <v>444</v>
      </c>
      <c r="D20" s="96"/>
      <c r="E20" s="90">
        <v>-32956</v>
      </c>
      <c r="F20" s="363">
        <v>-35474</v>
      </c>
    </row>
    <row r="21" spans="1:16" ht="15.75">
      <c r="A21" s="262"/>
      <c r="B21" s="86" t="s">
        <v>445</v>
      </c>
      <c r="C21" s="80" t="s">
        <v>89</v>
      </c>
      <c r="D21" s="96"/>
      <c r="E21" s="90">
        <v>-162255</v>
      </c>
      <c r="F21" s="363">
        <v>-237513</v>
      </c>
      <c r="I21" s="16"/>
    </row>
    <row r="22" spans="1:16" ht="12.75" customHeight="1">
      <c r="A22" s="262"/>
      <c r="B22" s="73"/>
      <c r="C22" s="80"/>
      <c r="D22" s="96"/>
      <c r="E22" s="90"/>
      <c r="F22" s="363"/>
      <c r="G22" s="411"/>
      <c r="P22" s="85"/>
    </row>
    <row r="23" spans="1:16" ht="15.75">
      <c r="A23" s="262"/>
      <c r="B23" s="83" t="s">
        <v>135</v>
      </c>
      <c r="C23" s="84" t="s">
        <v>446</v>
      </c>
      <c r="D23" s="96"/>
      <c r="E23" s="91">
        <v>-550579</v>
      </c>
      <c r="F23" s="291">
        <v>-573224</v>
      </c>
      <c r="G23" s="411"/>
      <c r="P23" s="85"/>
    </row>
    <row r="24" spans="1:16" ht="12.75" customHeight="1">
      <c r="A24" s="262"/>
      <c r="B24" s="73"/>
      <c r="C24" s="80"/>
      <c r="D24" s="96"/>
      <c r="E24" s="90"/>
      <c r="F24" s="363"/>
      <c r="G24" s="411"/>
      <c r="P24" s="85"/>
    </row>
    <row r="25" spans="1:16" ht="15.75">
      <c r="A25" s="262"/>
      <c r="B25" s="86" t="s">
        <v>447</v>
      </c>
      <c r="C25" s="80" t="s">
        <v>448</v>
      </c>
      <c r="D25" s="96"/>
      <c r="E25" s="90">
        <v>0</v>
      </c>
      <c r="F25" s="363">
        <v>0</v>
      </c>
    </row>
    <row r="26" spans="1:16" ht="15.75">
      <c r="A26" s="262"/>
      <c r="B26" s="86" t="s">
        <v>449</v>
      </c>
      <c r="C26" s="18" t="s">
        <v>450</v>
      </c>
      <c r="D26" s="96"/>
      <c r="E26" s="90">
        <v>0</v>
      </c>
      <c r="F26" s="363">
        <v>0</v>
      </c>
    </row>
    <row r="27" spans="1:16" ht="15.75">
      <c r="A27" s="262"/>
      <c r="B27" s="86" t="s">
        <v>451</v>
      </c>
      <c r="C27" s="80" t="s">
        <v>452</v>
      </c>
      <c r="D27" s="96"/>
      <c r="E27" s="90">
        <v>-1186476</v>
      </c>
      <c r="F27" s="363">
        <v>-233882</v>
      </c>
    </row>
    <row r="28" spans="1:16" ht="15.75">
      <c r="A28" s="262"/>
      <c r="B28" s="86" t="s">
        <v>453</v>
      </c>
      <c r="C28" s="80" t="s">
        <v>454</v>
      </c>
      <c r="D28" s="96"/>
      <c r="E28" s="90">
        <v>-3166137</v>
      </c>
      <c r="F28" s="363">
        <v>-2084559</v>
      </c>
    </row>
    <row r="29" spans="1:16" ht="15.75">
      <c r="A29" s="262"/>
      <c r="B29" s="86" t="s">
        <v>455</v>
      </c>
      <c r="C29" s="80" t="s">
        <v>456</v>
      </c>
      <c r="D29" s="96"/>
      <c r="E29" s="90">
        <v>64688</v>
      </c>
      <c r="F29" s="363">
        <v>9753</v>
      </c>
      <c r="P29" s="16"/>
    </row>
    <row r="30" spans="1:16" ht="15.75">
      <c r="A30" s="262"/>
      <c r="B30" s="86" t="s">
        <v>457</v>
      </c>
      <c r="C30" s="80" t="s">
        <v>458</v>
      </c>
      <c r="D30" s="96"/>
      <c r="E30" s="90">
        <v>202331</v>
      </c>
      <c r="F30" s="363">
        <v>-18942</v>
      </c>
    </row>
    <row r="31" spans="1:16" ht="15.75">
      <c r="A31" s="262"/>
      <c r="B31" s="86" t="s">
        <v>459</v>
      </c>
      <c r="C31" s="80" t="s">
        <v>460</v>
      </c>
      <c r="D31" s="96"/>
      <c r="E31" s="90">
        <v>1926391</v>
      </c>
      <c r="F31" s="363">
        <v>1547017</v>
      </c>
    </row>
    <row r="32" spans="1:16" ht="15.75">
      <c r="A32" s="262"/>
      <c r="B32" s="86" t="s">
        <v>461</v>
      </c>
      <c r="C32" s="80" t="s">
        <v>462</v>
      </c>
      <c r="D32" s="96"/>
      <c r="E32" s="90">
        <v>1416360</v>
      </c>
      <c r="F32" s="363">
        <v>403077</v>
      </c>
    </row>
    <row r="33" spans="1:16" ht="15.75">
      <c r="A33" s="262"/>
      <c r="B33" s="86" t="s">
        <v>463</v>
      </c>
      <c r="C33" s="80" t="s">
        <v>464</v>
      </c>
      <c r="D33" s="96"/>
      <c r="E33" s="90">
        <v>0</v>
      </c>
      <c r="F33" s="363">
        <v>0</v>
      </c>
    </row>
    <row r="34" spans="1:16" ht="15.75">
      <c r="A34" s="262"/>
      <c r="B34" s="86" t="s">
        <v>465</v>
      </c>
      <c r="C34" s="80" t="s">
        <v>466</v>
      </c>
      <c r="D34" s="96"/>
      <c r="E34" s="90">
        <v>192264</v>
      </c>
      <c r="F34" s="290">
        <v>-195688</v>
      </c>
      <c r="P34" s="85"/>
    </row>
    <row r="35" spans="1:16" ht="12.75" customHeight="1">
      <c r="A35" s="262"/>
      <c r="B35" s="81"/>
      <c r="C35" s="80"/>
      <c r="D35" s="73"/>
      <c r="E35" s="92"/>
      <c r="F35" s="290"/>
      <c r="G35" s="411"/>
      <c r="P35" s="85"/>
    </row>
    <row r="36" spans="1:16" ht="15.75">
      <c r="A36" s="262"/>
      <c r="B36" s="81" t="s">
        <v>8</v>
      </c>
      <c r="C36" s="84" t="s">
        <v>467</v>
      </c>
      <c r="D36" s="96"/>
      <c r="E36" s="91">
        <v>-206244</v>
      </c>
      <c r="F36" s="291">
        <v>-196551</v>
      </c>
      <c r="G36" s="411"/>
      <c r="P36" s="85"/>
    </row>
    <row r="37" spans="1:16" ht="12.75" customHeight="1">
      <c r="A37" s="262"/>
      <c r="B37" s="81"/>
      <c r="C37" s="80"/>
      <c r="D37" s="73"/>
      <c r="E37" s="92"/>
      <c r="F37" s="290"/>
      <c r="G37" s="411"/>
      <c r="P37" s="85"/>
    </row>
    <row r="38" spans="1:16" ht="15.75">
      <c r="A38" s="262"/>
      <c r="B38" s="81" t="s">
        <v>468</v>
      </c>
      <c r="C38" s="82" t="s">
        <v>469</v>
      </c>
      <c r="D38" s="73"/>
      <c r="E38" s="92"/>
      <c r="F38" s="290"/>
      <c r="G38" s="411"/>
      <c r="P38" s="85"/>
    </row>
    <row r="39" spans="1:16" ht="12.75" customHeight="1">
      <c r="A39" s="262"/>
      <c r="B39" s="73"/>
      <c r="C39" s="80"/>
      <c r="D39" s="73"/>
      <c r="E39" s="92"/>
      <c r="F39" s="290"/>
      <c r="G39" s="411"/>
      <c r="P39" s="85"/>
    </row>
    <row r="40" spans="1:16" ht="15.75">
      <c r="A40" s="262"/>
      <c r="B40" s="81" t="s">
        <v>11</v>
      </c>
      <c r="C40" s="84" t="s">
        <v>470</v>
      </c>
      <c r="D40" s="96"/>
      <c r="E40" s="209">
        <v>-159574</v>
      </c>
      <c r="F40" s="291">
        <v>160641</v>
      </c>
    </row>
    <row r="41" spans="1:16" ht="12.75" customHeight="1">
      <c r="A41" s="262"/>
      <c r="B41" s="73"/>
      <c r="C41" s="80"/>
      <c r="D41" s="73"/>
      <c r="E41" s="92"/>
      <c r="F41" s="290"/>
    </row>
    <row r="42" spans="1:16" ht="15.75">
      <c r="A42" s="262"/>
      <c r="B42" s="87" t="s">
        <v>14</v>
      </c>
      <c r="C42" s="80" t="s">
        <v>565</v>
      </c>
      <c r="D42" s="96" t="s">
        <v>581</v>
      </c>
      <c r="E42" s="90">
        <v>-16033</v>
      </c>
      <c r="F42" s="363">
        <v>-23045</v>
      </c>
    </row>
    <row r="43" spans="1:16" ht="15.75">
      <c r="A43" s="262"/>
      <c r="B43" s="87" t="s">
        <v>22</v>
      </c>
      <c r="C43" s="80" t="s">
        <v>566</v>
      </c>
      <c r="D43" s="96" t="s">
        <v>581</v>
      </c>
      <c r="E43" s="90">
        <v>0</v>
      </c>
      <c r="F43" s="363">
        <v>0</v>
      </c>
    </row>
    <row r="44" spans="1:16" ht="15.75">
      <c r="A44" s="262"/>
      <c r="B44" s="87" t="s">
        <v>27</v>
      </c>
      <c r="C44" s="80" t="s">
        <v>471</v>
      </c>
      <c r="D44" s="96" t="s">
        <v>582</v>
      </c>
      <c r="E44" s="90">
        <v>-27149</v>
      </c>
      <c r="F44" s="363">
        <v>-23069</v>
      </c>
      <c r="I44" s="16"/>
    </row>
    <row r="45" spans="1:16" ht="15.75">
      <c r="A45" s="262"/>
      <c r="B45" s="87" t="s">
        <v>345</v>
      </c>
      <c r="C45" s="80" t="s">
        <v>472</v>
      </c>
      <c r="D45" s="96" t="s">
        <v>582</v>
      </c>
      <c r="E45" s="90">
        <v>28583</v>
      </c>
      <c r="F45" s="363">
        <v>5632</v>
      </c>
    </row>
    <row r="46" spans="1:16" ht="15.75">
      <c r="A46" s="262"/>
      <c r="B46" s="87" t="s">
        <v>346</v>
      </c>
      <c r="C46" s="80" t="s">
        <v>473</v>
      </c>
      <c r="D46" s="96"/>
      <c r="E46" s="90">
        <v>-268378</v>
      </c>
      <c r="F46" s="363">
        <v>0</v>
      </c>
    </row>
    <row r="47" spans="1:16" ht="15.75">
      <c r="A47" s="262"/>
      <c r="B47" s="87" t="s">
        <v>474</v>
      </c>
      <c r="C47" s="80" t="s">
        <v>475</v>
      </c>
      <c r="D47" s="96"/>
      <c r="E47" s="90">
        <v>129370</v>
      </c>
      <c r="F47" s="363">
        <v>125000</v>
      </c>
    </row>
    <row r="48" spans="1:16" ht="15.75">
      <c r="A48" s="262"/>
      <c r="B48" s="87" t="s">
        <v>476</v>
      </c>
      <c r="C48" s="80" t="s">
        <v>477</v>
      </c>
      <c r="D48" s="96"/>
      <c r="E48" s="90">
        <v>0</v>
      </c>
      <c r="F48" s="363">
        <v>0</v>
      </c>
    </row>
    <row r="49" spans="1:6" ht="15.75">
      <c r="A49" s="262"/>
      <c r="B49" s="87" t="s">
        <v>478</v>
      </c>
      <c r="C49" s="80" t="s">
        <v>479</v>
      </c>
      <c r="D49" s="96"/>
      <c r="E49" s="90">
        <v>0</v>
      </c>
      <c r="F49" s="363">
        <v>77000</v>
      </c>
    </row>
    <row r="50" spans="1:6" ht="15.75">
      <c r="A50" s="262"/>
      <c r="B50" s="87" t="s">
        <v>480</v>
      </c>
      <c r="C50" s="80" t="s">
        <v>89</v>
      </c>
      <c r="D50" s="96" t="s">
        <v>583</v>
      </c>
      <c r="E50" s="90">
        <v>-5967</v>
      </c>
      <c r="F50" s="363">
        <v>-877</v>
      </c>
    </row>
    <row r="51" spans="1:6" ht="12.75" customHeight="1">
      <c r="A51" s="262"/>
      <c r="B51" s="73"/>
      <c r="C51" s="80"/>
      <c r="D51" s="96"/>
      <c r="E51" s="90"/>
      <c r="F51" s="363"/>
    </row>
    <row r="52" spans="1:6" ht="15.75">
      <c r="A52" s="262"/>
      <c r="B52" s="81" t="s">
        <v>481</v>
      </c>
      <c r="C52" s="82" t="s">
        <v>482</v>
      </c>
      <c r="D52" s="96"/>
      <c r="E52" s="90"/>
      <c r="F52" s="363"/>
    </row>
    <row r="53" spans="1:6" ht="12.75" customHeight="1">
      <c r="A53" s="262"/>
      <c r="B53" s="73"/>
      <c r="C53" s="80"/>
      <c r="D53" s="96"/>
      <c r="E53" s="90"/>
      <c r="F53" s="363"/>
    </row>
    <row r="54" spans="1:6" ht="15.75">
      <c r="A54" s="262"/>
      <c r="B54" s="81" t="s">
        <v>28</v>
      </c>
      <c r="C54" s="84" t="s">
        <v>483</v>
      </c>
      <c r="D54" s="96"/>
      <c r="E54" s="91">
        <v>0</v>
      </c>
      <c r="F54" s="291">
        <v>0</v>
      </c>
    </row>
    <row r="55" spans="1:6" ht="12.75" customHeight="1">
      <c r="A55" s="262"/>
      <c r="B55" s="81"/>
      <c r="C55" s="80"/>
      <c r="D55" s="96"/>
      <c r="E55" s="90"/>
      <c r="F55" s="363"/>
    </row>
    <row r="56" spans="1:6" ht="15.75">
      <c r="A56" s="262"/>
      <c r="B56" s="87" t="s">
        <v>484</v>
      </c>
      <c r="C56" s="80" t="s">
        <v>485</v>
      </c>
      <c r="D56" s="96"/>
      <c r="E56" s="90">
        <v>0</v>
      </c>
      <c r="F56" s="363">
        <v>0</v>
      </c>
    </row>
    <row r="57" spans="1:6" ht="15.75">
      <c r="A57" s="262"/>
      <c r="B57" s="87" t="s">
        <v>486</v>
      </c>
      <c r="C57" s="80" t="s">
        <v>487</v>
      </c>
      <c r="D57" s="96"/>
      <c r="E57" s="90">
        <v>0</v>
      </c>
      <c r="F57" s="363">
        <v>0</v>
      </c>
    </row>
    <row r="58" spans="1:6" ht="15.75" customHeight="1">
      <c r="A58" s="262"/>
      <c r="B58" s="87" t="s">
        <v>488</v>
      </c>
      <c r="C58" s="80" t="s">
        <v>499</v>
      </c>
      <c r="D58" s="96"/>
      <c r="E58" s="90">
        <v>0</v>
      </c>
      <c r="F58" s="363">
        <v>0</v>
      </c>
    </row>
    <row r="59" spans="1:6" ht="15" customHeight="1">
      <c r="A59" s="262"/>
      <c r="B59" s="87" t="s">
        <v>489</v>
      </c>
      <c r="C59" s="80" t="s">
        <v>580</v>
      </c>
      <c r="D59" s="96"/>
      <c r="E59" s="90">
        <v>0</v>
      </c>
      <c r="F59" s="363">
        <v>0</v>
      </c>
    </row>
    <row r="60" spans="1:6" ht="13.5" customHeight="1">
      <c r="A60" s="262"/>
      <c r="B60" s="87" t="s">
        <v>490</v>
      </c>
      <c r="C60" s="80" t="s">
        <v>491</v>
      </c>
      <c r="D60" s="96"/>
      <c r="E60" s="90">
        <v>0</v>
      </c>
      <c r="F60" s="363">
        <v>0</v>
      </c>
    </row>
    <row r="61" spans="1:6" ht="15.75">
      <c r="A61" s="262"/>
      <c r="B61" s="87" t="s">
        <v>492</v>
      </c>
      <c r="C61" s="80" t="s">
        <v>89</v>
      </c>
      <c r="D61" s="96"/>
      <c r="E61" s="90">
        <v>0</v>
      </c>
      <c r="F61" s="363">
        <v>0</v>
      </c>
    </row>
    <row r="62" spans="1:6" ht="12.75" customHeight="1">
      <c r="A62" s="262"/>
      <c r="B62" s="83"/>
      <c r="C62" s="80"/>
      <c r="D62" s="96"/>
      <c r="E62" s="90"/>
      <c r="F62" s="363"/>
    </row>
    <row r="63" spans="1:6" ht="15.75">
      <c r="A63" s="262"/>
      <c r="B63" s="81" t="s">
        <v>31</v>
      </c>
      <c r="C63" s="84" t="s">
        <v>493</v>
      </c>
      <c r="D63" s="96"/>
      <c r="E63" s="91">
        <v>-21521</v>
      </c>
      <c r="F63" s="291">
        <v>-56049</v>
      </c>
    </row>
    <row r="64" spans="1:6" ht="12.75" customHeight="1">
      <c r="A64" s="262"/>
      <c r="B64" s="73"/>
      <c r="C64" s="80"/>
      <c r="D64" s="73"/>
      <c r="E64" s="92"/>
      <c r="F64" s="290">
        <v>0</v>
      </c>
    </row>
    <row r="65" spans="1:9" ht="15.75">
      <c r="A65" s="262"/>
      <c r="B65" s="81" t="s">
        <v>33</v>
      </c>
      <c r="C65" s="84" t="s">
        <v>494</v>
      </c>
      <c r="D65" s="96"/>
      <c r="E65" s="91">
        <v>-387339</v>
      </c>
      <c r="F65" s="291">
        <v>-91959</v>
      </c>
      <c r="I65" s="16"/>
    </row>
    <row r="66" spans="1:9" ht="12.75" customHeight="1">
      <c r="A66" s="262"/>
      <c r="B66" s="81"/>
      <c r="C66" s="82"/>
      <c r="D66" s="96"/>
      <c r="E66" s="90"/>
      <c r="F66" s="363"/>
    </row>
    <row r="67" spans="1:9" ht="18.75">
      <c r="A67" s="262"/>
      <c r="B67" s="81" t="s">
        <v>40</v>
      </c>
      <c r="C67" s="84" t="s">
        <v>496</v>
      </c>
      <c r="D67" s="97"/>
      <c r="E67" s="91">
        <v>935255</v>
      </c>
      <c r="F67" s="291">
        <v>669083</v>
      </c>
    </row>
    <row r="68" spans="1:9" ht="12.75" customHeight="1">
      <c r="A68" s="262"/>
      <c r="B68" s="81"/>
      <c r="C68" s="74"/>
      <c r="D68" s="96"/>
      <c r="E68" s="90"/>
      <c r="F68" s="363"/>
    </row>
    <row r="69" spans="1:9" ht="15.75">
      <c r="A69" s="262"/>
      <c r="B69" s="81" t="s">
        <v>52</v>
      </c>
      <c r="C69" s="84" t="s">
        <v>495</v>
      </c>
      <c r="D69" s="97"/>
      <c r="E69" s="91">
        <v>547916</v>
      </c>
      <c r="F69" s="291">
        <v>577124</v>
      </c>
    </row>
    <row r="70" spans="1:9" ht="18.75">
      <c r="A70" s="364"/>
      <c r="B70" s="365"/>
      <c r="C70" s="366"/>
      <c r="D70" s="367"/>
      <c r="E70" s="368"/>
      <c r="F70" s="369"/>
    </row>
    <row r="71" spans="1:9" ht="15.75">
      <c r="C71" s="373"/>
      <c r="D71" s="88"/>
    </row>
    <row r="72" spans="1:9" ht="15.75">
      <c r="D72" s="88"/>
      <c r="E72" s="16"/>
    </row>
    <row r="78" spans="1:9" ht="15.75">
      <c r="D78" s="88"/>
    </row>
    <row r="79" spans="1:9" ht="15.75">
      <c r="D79" s="88"/>
    </row>
    <row r="80" spans="1:9" ht="15.75">
      <c r="D80" s="88"/>
    </row>
    <row r="81" spans="4:4" ht="15.75">
      <c r="D81" s="88"/>
    </row>
    <row r="82" spans="4:4" ht="15.75">
      <c r="D82" s="88"/>
    </row>
    <row r="83" spans="4:4" ht="15.75">
      <c r="D83" s="88"/>
    </row>
    <row r="84" spans="4:4" ht="15.75">
      <c r="D84" s="88"/>
    </row>
    <row r="85" spans="4:4" ht="15.75">
      <c r="D85" s="88"/>
    </row>
    <row r="86" spans="4:4" ht="15.75">
      <c r="D86" s="88"/>
    </row>
    <row r="87" spans="4:4" ht="15.75">
      <c r="D87" s="88"/>
    </row>
    <row r="88" spans="4:4" ht="15.75">
      <c r="D88" s="88"/>
    </row>
    <row r="89" spans="4:4" ht="15.75">
      <c r="D89" s="88"/>
    </row>
    <row r="90" spans="4:4" ht="15.75">
      <c r="D90" s="88"/>
    </row>
    <row r="91" spans="4:4" ht="15.75">
      <c r="D91" s="88"/>
    </row>
    <row r="92" spans="4:4" ht="15.75">
      <c r="D92" s="88"/>
    </row>
    <row r="93" spans="4:4" ht="15.75">
      <c r="D93" s="88"/>
    </row>
    <row r="94" spans="4:4" ht="15.75">
      <c r="D94" s="88"/>
    </row>
    <row r="95" spans="4:4" ht="15.75">
      <c r="D95" s="88"/>
    </row>
    <row r="96" spans="4:4" ht="15.75">
      <c r="D96" s="88"/>
    </row>
    <row r="97" spans="4:4" ht="15.75">
      <c r="D97" s="88"/>
    </row>
    <row r="98" spans="4:4" ht="15.75">
      <c r="D98" s="88"/>
    </row>
    <row r="99" spans="4:4" ht="15.75">
      <c r="D99" s="88"/>
    </row>
    <row r="100" spans="4:4" ht="15.75">
      <c r="D100" s="88"/>
    </row>
    <row r="101" spans="4:4" ht="15.75">
      <c r="D101" s="88"/>
    </row>
    <row r="102" spans="4:4" ht="15.75">
      <c r="D102" s="88"/>
    </row>
    <row r="103" spans="4:4" ht="15.75">
      <c r="D103" s="88"/>
    </row>
    <row r="104" spans="4:4" ht="15.75">
      <c r="D104" s="88"/>
    </row>
    <row r="105" spans="4:4" ht="15.75">
      <c r="D105" s="88"/>
    </row>
    <row r="106" spans="4:4" ht="15.75">
      <c r="D106" s="88"/>
    </row>
    <row r="107" spans="4:4" ht="15.75">
      <c r="D107" s="88"/>
    </row>
    <row r="108" spans="4:4" ht="15.75">
      <c r="D108" s="88"/>
    </row>
    <row r="109" spans="4:4" ht="15.75">
      <c r="D109" s="88"/>
    </row>
    <row r="110" spans="4:4" ht="15.75">
      <c r="D110" s="88"/>
    </row>
    <row r="111" spans="4:4" ht="15.75">
      <c r="D111" s="88"/>
    </row>
    <row r="112" spans="4:4" ht="15.75">
      <c r="D112" s="88"/>
    </row>
    <row r="113" spans="4:4" ht="15.75">
      <c r="D113" s="88"/>
    </row>
    <row r="114" spans="4:4" ht="15.75">
      <c r="D114" s="88"/>
    </row>
    <row r="115" spans="4:4" ht="15.75">
      <c r="D115" s="88"/>
    </row>
    <row r="116" spans="4:4" ht="15.75">
      <c r="D116" s="88"/>
    </row>
    <row r="117" spans="4:4" ht="15.75">
      <c r="D117" s="88"/>
    </row>
    <row r="118" spans="4:4" ht="15.75">
      <c r="D118" s="88"/>
    </row>
  </sheetData>
  <mergeCells count="2">
    <mergeCell ref="A2:F2"/>
    <mergeCell ref="E4:F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48" orientation="portrait" r:id="rId1"/>
  <headerFooter alignWithMargins="0">
    <oddFooter>&amp;CEkteki dipnotlar bu finansal tabloların tamamlayıcısıdır.10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TitlesOfParts>
    <vt:vector size="14" baseType="lpstr">
      <vt:lpstr>FORMSRK</vt:lpstr>
      <vt:lpstr>p</vt:lpstr>
      <vt:lpstr>nh</vt:lpstr>
      <vt:lpstr>gt</vt:lpstr>
      <vt:lpstr>ogg</vt:lpstr>
      <vt:lpstr>özkaynak</vt:lpstr>
      <vt:lpstr>nat</vt:lpstr>
      <vt:lpstr>FORMSRK!Yazdırma_Alanı</vt:lpstr>
      <vt:lpstr>gt!Yazdırma_Alanı</vt:lpstr>
      <vt:lpstr>nat!Yazdırma_Alanı</vt:lpstr>
      <vt:lpstr>nh!Yazdırma_Alanı</vt:lpstr>
      <vt:lpstr>ogg!Yazdırma_Alanı</vt:lpstr>
      <vt:lpstr>özkaynak!Yazdırma_Alanı</vt:lpstr>
      <vt:lpstr>p!Yazdırma_Alanı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4077ccel</dc:creator>
  <cp:lastModifiedBy>7717etap</cp:lastModifiedBy>
  <cp:lastPrinted>2012-10-23T08:26:25Z</cp:lastPrinted>
  <dcterms:created xsi:type="dcterms:W3CDTF">2009-04-25T15:03:21Z</dcterms:created>
  <dcterms:modified xsi:type="dcterms:W3CDTF">2013-07-26T07:33:37Z</dcterms:modified>
</cp:coreProperties>
</file>