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B:\DENETIM_RAPORLAMA_VE_BILDIRIM_GOZETIM_SERVISI\DENETİM RAPORLAMA\2025\03\Denetim Raporları\BDDK-TCMB-TKBB\TKBB\"/>
    </mc:Choice>
  </mc:AlternateContent>
  <xr:revisionPtr revIDLastSave="0" documentId="13_ncr:1_{CB44E9EA-2779-4CE5-86FA-CAF7B5D4189F}" xr6:coauthVersionLast="47" xr6:coauthVersionMax="47" xr10:uidLastSave="{00000000-0000-0000-0000-000000000000}"/>
  <bookViews>
    <workbookView xWindow="-120" yWindow="-120" windowWidth="29040" windowHeight="15720" tabRatio="752" activeTab="6" xr2:uid="{00000000-000D-0000-FFFF-FFFF00000000}"/>
  </bookViews>
  <sheets>
    <sheet name="Varlıklar" sheetId="1" r:id="rId1"/>
    <sheet name="Yükümlülükler" sheetId="2" r:id="rId2"/>
    <sheet name="Nazım Hesaplar Tablosu" sheetId="3" r:id="rId3"/>
    <sheet name="Gelir ve Gider Kalemleri" sheetId="4" r:id="rId4"/>
    <sheet name="Kar-Zarar ve Dğr. Kps. Glr. Tb." sheetId="5" r:id="rId5"/>
    <sheet name="Özkaynak Kalemlerindeki Dğş." sheetId="6" r:id="rId6"/>
    <sheet name="Nakit Akış Tablosu" sheetId="7" r:id="rId7"/>
  </sheets>
  <definedNames>
    <definedName name="OLE_LINK15" localSheetId="3">'Gelir ve Gider Kalemleri'!$A$1</definedName>
    <definedName name="OLE_LINK8" localSheetId="4">'Kar-Zarar ve Dğr. Kps. Glr. Tb.'!$D$16</definedName>
    <definedName name="OLE_LINK9" localSheetId="4">'Kar-Zarar ve Dğr. Kps. Glr. Tb.'!$D$11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C3" i="3"/>
  <c r="F3" i="2"/>
  <c r="C3" i="2"/>
</calcChain>
</file>

<file path=xl/sharedStrings.xml><?xml version="1.0" encoding="utf-8"?>
<sst xmlns="http://schemas.openxmlformats.org/spreadsheetml/2006/main" count="1676" uniqueCount="502">
  <si>
    <t>BİN TÜRK LİRASI</t>
  </si>
  <si>
    <t>CARİ DÖNEM</t>
  </si>
  <si>
    <t>ÖNCEKİ DÖNEM</t>
  </si>
  <si>
    <t>VARLIKLAR</t>
  </si>
  <si>
    <t>TP</t>
  </si>
  <si>
    <t>YP</t>
  </si>
  <si>
    <t>Toplam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</si>
  <si>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</si>
  <si>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</si>
  <si>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</si>
  <si>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</si>
  <si>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</si>
  <si>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</si>
  <si>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</si>
  <si>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</si>
  <si>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</si>
  <si>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</si>
  <si>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-</t>
  </si>
  <si>
    <t>1.1.4</t>
  </si>
  <si>
    <t>Beklenen Zarar Karşılıkları (-)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</si>
  <si>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</si>
  <si>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</si>
  <si>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</si>
  <si>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</si>
  <si>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</si>
  <si>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</si>
  <si>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</si>
  <si>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</si>
  <si>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</si>
  <si>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</si>
  <si>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</si>
  <si>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</si>
  <si>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</si>
  <si>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</si>
  <si>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</si>
  <si>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</si>
  <si>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</si>
  <si>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</si>
  <si>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</si>
  <si>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</si>
  <si>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</si>
  <si>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</si>
  <si>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</si>
  <si>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</si>
  <si>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</si>
  <si>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</si>
  <si>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Diğer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</si>
  <si>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</si>
  <si>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</si>
  <si>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</si>
  <si>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</si>
  <si>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</si>
  <si>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</si>
  <si>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</si>
  <si>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</si>
  <si>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</si>
  <si>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</si>
  <si>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</si>
  <si>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</si>
  <si>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</si>
  <si>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</si>
  <si>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</si>
  <si>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</si>
  <si>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</si>
  <si>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</si>
  <si>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</si>
  <si>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</si>
  <si>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</si>
  <si>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</si>
  <si>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</si>
  <si>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</si>
  <si>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</si>
  <si>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</si>
  <si>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</si>
  <si>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</si>
  <si>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</si>
  <si>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</si>
  <si>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</si>
  <si>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</si>
  <si>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</si>
  <si>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</si>
  <si>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</si>
  <si>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</si>
  <si>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</si>
  <si>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</si>
  <si>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</si>
  <si>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</si>
  <si>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</si>
  <si>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</si>
  <si>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</si>
  <si>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</si>
  <si>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 xml:space="preserve">              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</si>
  <si>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</si>
  <si>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</si>
  <si>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</si>
  <si>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</si>
  <si>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</si>
  <si>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</si>
  <si>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</si>
  <si>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</si>
  <si>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</si>
  <si>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</si>
  <si>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</si>
  <si>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Yeniden Yapılanma Karşılığı</t>
  </si>
  <si>
    <t>8.2</t>
  </si>
  <si>
    <t>Çalışan Hakları Karşılığı</t>
  </si>
  <si>
    <t>8.3</t>
  </si>
  <si>
    <t>Sigorta Teknik Karşılıkları (Net)</t>
  </si>
  <si>
    <t>8.4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</si>
  <si>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</si>
  <si>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</si>
  <si>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</si>
  <si>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</si>
  <si>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</si>
  <si>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</si>
  <si>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</si>
  <si>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</si>
  <si>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</si>
  <si>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</si>
  <si>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</si>
  <si>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</si>
  <si>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</si>
  <si>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</si>
  <si>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</si>
  <si>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</si>
  <si>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</si>
  <si>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</si>
  <si>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</si>
  <si>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</si>
  <si>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</si>
  <si>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</si>
  <si>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</si>
  <si>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</si>
  <si>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</si>
  <si>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</si>
  <si>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</si>
  <si>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14.4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</si>
  <si>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</si>
  <si>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</si>
  <si>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</si>
  <si>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</si>
  <si>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</si>
  <si>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</si>
  <si>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</si>
  <si>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</si>
  <si>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</si>
  <si>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</si>
  <si>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</si>
  <si>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</si>
  <si>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</si>
  <si>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</si>
  <si>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</si>
  <si>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</si>
  <si>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</si>
  <si>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</si>
  <si>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</si>
  <si>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r>
      <t>NAZIM HESAPLAR TABLOSU</t>
    </r>
    <r>
      <rPr>
        <sz val="7"/>
        <color theme="1"/>
        <rFont val="Arial"/>
        <family val="2"/>
        <charset val="162"/>
      </rPr>
      <t xml:space="preserve"> </t>
    </r>
  </si>
  <si>
    <t xml:space="preserve"> </t>
  </si>
  <si>
    <t>A.</t>
  </si>
  <si>
    <t>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</si>
  <si>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</si>
  <si>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</si>
  <si>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</si>
  <si>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</si>
  <si>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</si>
  <si>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</si>
  <si>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</si>
  <si>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</si>
  <si>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</si>
  <si>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</si>
  <si>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</si>
  <si>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</si>
  <si>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</si>
  <si>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</si>
  <si>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</si>
  <si>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</si>
  <si>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</si>
  <si>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</si>
  <si>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</si>
  <si>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</si>
  <si>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</si>
  <si>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</si>
  <si>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</si>
  <si>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</si>
  <si>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</si>
  <si>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</si>
  <si>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</si>
  <si>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</si>
  <si>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</si>
  <si>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</si>
  <si>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</si>
  <si>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</si>
  <si>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</si>
  <si>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</si>
  <si>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</si>
  <si>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</si>
  <si>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</si>
  <si>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</si>
  <si>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</si>
  <si>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</si>
  <si>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</si>
  <si>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</si>
  <si>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</si>
  <si>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</si>
  <si>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</si>
  <si>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</si>
  <si>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</si>
  <si>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</si>
  <si>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</si>
  <si>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</si>
  <si>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</si>
  <si>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</si>
  <si>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</si>
  <si>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</si>
  <si>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</si>
  <si>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</si>
  <si>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</si>
  <si>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</si>
  <si>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</si>
  <si>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</si>
  <si>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</si>
  <si>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</si>
  <si>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</si>
  <si>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</si>
  <si>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</si>
  <si>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</si>
  <si>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</si>
  <si>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</si>
  <si>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</si>
  <si>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</si>
  <si>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</si>
  <si>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</si>
  <si>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</si>
  <si>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</si>
  <si>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</si>
  <si>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</si>
  <si>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</si>
  <si>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</si>
  <si>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</si>
  <si>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3.2.2.</t>
  </si>
  <si>
    <t>Diğer Vadeli Alım-Satım İşlemleri</t>
  </si>
  <si>
    <t>3.3.</t>
  </si>
  <si>
    <t>B.</t>
  </si>
  <si>
    <t>EMANET VE REHİNLİ KIYMETLER (IV + 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</si>
  <si>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</si>
  <si>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</si>
  <si>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</si>
  <si>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</si>
  <si>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</si>
  <si>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</si>
  <si>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</si>
  <si>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</si>
  <si>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</si>
  <si>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</si>
  <si>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</si>
  <si>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</si>
  <si>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</si>
  <si>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</si>
  <si>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</si>
  <si>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</si>
  <si>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</si>
  <si>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</si>
  <si>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</si>
  <si>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</si>
  <si>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</si>
  <si>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</si>
  <si>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</si>
  <si>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</si>
  <si>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</si>
  <si>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</si>
  <si>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</si>
  <si>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</si>
  <si>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</si>
  <si>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</si>
  <si>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</si>
  <si>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</si>
  <si>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</si>
  <si>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</si>
  <si>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       GELİR VE GİDER KALEMLERİ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</si>
  <si>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</si>
  <si>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</si>
  <si>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</si>
  <si>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</si>
  <si>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</si>
  <si>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</si>
  <si>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</si>
  <si>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</si>
  <si>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</si>
  <si>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</si>
  <si>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</si>
  <si>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</si>
  <si>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</si>
  <si>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</si>
  <si>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</si>
  <si>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</si>
  <si>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</si>
  <si>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</si>
  <si>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</si>
  <si>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</si>
  <si>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</si>
  <si>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</si>
  <si>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</si>
  <si>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</si>
  <si>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</si>
  <si>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</si>
  <si>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</si>
  <si>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</si>
  <si>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</si>
  <si>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</si>
  <si>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</si>
  <si>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</si>
  <si>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</si>
  <si>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</si>
  <si>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</si>
  <si>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</si>
  <si>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</si>
  <si>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</si>
  <si>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</si>
  <si>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</si>
  <si>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</si>
  <si>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BEKLENEN ZARAR KARŞILIKLARI GİDERLERİ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</si>
  <si>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</si>
  <si>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</si>
  <si>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</si>
  <si>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</si>
  <si>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 xml:space="preserve">BİRLEŞME İŞLEMİ SONRASINDA GELİR OLARAK </t>
  </si>
  <si>
    <t>XV.</t>
  </si>
  <si>
    <t>KAYDEDİLEN FAZLALIK TUTARI</t>
  </si>
  <si>
    <t>XVI.</t>
  </si>
  <si>
    <t>NET PARASAL POZİSYON KÂRI/ZARARI</t>
  </si>
  <si>
    <t>XVII.</t>
  </si>
  <si>
    <t>SÜRDÜRÜLEN FAALİYETLER VERGİ ÖNCESİ K/Z (XIII+...+XVI)</t>
  </si>
  <si>
    <t xml:space="preserve">XVIII. 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</si>
  <si>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</si>
  <si>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</si>
  <si>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</si>
  <si>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</si>
  <si>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</si>
  <si>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</si>
  <si>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</si>
  <si>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</si>
  <si>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</si>
  <si>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</si>
  <si>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</si>
  <si>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</si>
  <si>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</si>
  <si>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</si>
  <si>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</si>
  <si>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</si>
  <si>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</si>
  <si>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</si>
  <si>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</si>
  <si>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</si>
  <si>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</si>
  <si>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</si>
  <si>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</si>
  <si>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</si>
  <si>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</si>
  <si>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</si>
  <si>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</si>
  <si>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</si>
  <si>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</si>
  <si>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</si>
  <si>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</si>
  <si>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</si>
  <si>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</si>
  <si>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</si>
  <si>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</si>
  <si>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</si>
  <si>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</si>
  <si>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</si>
  <si>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</si>
  <si>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</si>
  <si>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</si>
  <si>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</si>
  <si>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</si>
  <si>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</si>
  <si>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</si>
  <si>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</si>
  <si>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</si>
  <si>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</si>
  <si>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</si>
  <si>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</si>
  <si>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</si>
  <si>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</si>
  <si>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</si>
  <si>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</si>
  <si>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</si>
  <si>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</si>
  <si>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</si>
  <si>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</si>
  <si>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</si>
  <si>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</si>
  <si>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</si>
  <si>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</si>
  <si>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</si>
  <si>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</si>
  <si>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</si>
  <si>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</si>
  <si>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</si>
  <si>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</si>
  <si>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</si>
  <si>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</si>
  <si>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</si>
  <si>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</si>
  <si>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</si>
  <si>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Geçmiş Dönem Kârı / (Zararı)</t>
  </si>
  <si>
    <t>Dönem Net Kar veya Zararı</t>
  </si>
  <si>
    <t>Azınlık Payları Hariç Toplam Özkaynak</t>
  </si>
  <si>
    <t>Toplam Özkaynak</t>
  </si>
  <si>
    <t xml:space="preserve">Önceki Dönem Sonu Bakiyesi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</si>
  <si>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</si>
  <si>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</si>
  <si>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</si>
  <si>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</si>
  <si>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</si>
  <si>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</si>
  <si>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</si>
  <si>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</si>
  <si>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</si>
  <si>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</si>
  <si>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</si>
  <si>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</si>
  <si>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</si>
  <si>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</si>
  <si>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</si>
  <si>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</si>
  <si>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</si>
  <si>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>NAKİT AKIŞ TABLOSU</t>
  </si>
  <si>
    <t>BANKACILIK FAALİYETLERİNE İLİŞKİN NAKİT AKIMLARI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</si>
  <si>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</si>
  <si>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</si>
  <si>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</si>
  <si>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</si>
  <si>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</si>
  <si>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</si>
  <si>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</si>
  <si>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</si>
  <si>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</si>
  <si>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</si>
  <si>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</si>
  <si>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</si>
  <si>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</si>
  <si>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</si>
  <si>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</si>
  <si>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</si>
  <si>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</si>
  <si>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</si>
  <si>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</si>
  <si>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</si>
  <si>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</si>
  <si>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</si>
  <si>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</si>
  <si>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</si>
  <si>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</si>
  <si>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</si>
  <si>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</si>
  <si>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</si>
  <si>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</si>
  <si>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</si>
  <si>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</si>
  <si>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</si>
  <si>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</si>
  <si>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</si>
  <si>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</si>
  <si>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</si>
  <si>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</si>
  <si>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</si>
  <si>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</si>
  <si>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</si>
  <si>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</si>
  <si>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</si>
  <si>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</si>
  <si>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</si>
  <si>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</si>
  <si>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</si>
  <si>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</si>
  <si>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</si>
  <si>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</si>
  <si>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</si>
  <si>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</si>
  <si>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r>
      <t xml:space="preserve">İhraç Edilen Sermaye Araçları </t>
    </r>
    <r>
      <rPr>
        <vertAlign val="superscript"/>
        <sz val="7"/>
        <color theme="1"/>
        <rFont val="Arial"/>
        <family val="2"/>
        <charset val="162"/>
      </rPr>
      <t xml:space="preserve"> </t>
    </r>
    <r>
      <rPr>
        <sz val="7"/>
        <color theme="1"/>
        <rFont val="Arial"/>
        <family val="2"/>
        <charset val="162"/>
      </rPr>
      <t xml:space="preserve"> </t>
    </r>
  </si>
  <si>
    <t>3.4</t>
  </si>
  <si>
    <r>
      <t>Temettü Ödemeleri</t>
    </r>
    <r>
      <rPr>
        <vertAlign val="superscript"/>
        <sz val="7"/>
        <color theme="1"/>
        <rFont val="Arial"/>
        <family val="2"/>
        <charset val="162"/>
      </rPr>
      <t xml:space="preserve"> </t>
    </r>
  </si>
  <si>
    <t>3.5</t>
  </si>
  <si>
    <t>Finansal Kiralamaya İlişkin Ödemeler</t>
  </si>
  <si>
    <t>3.6</t>
  </si>
  <si>
    <t>Yabancı Para Çevrim Farklarının Nakit ve Nakde Eşdeğer Varlıklar Üzerindeki Etkisi</t>
  </si>
  <si>
    <t>Nakit ve Nakde Eşdeğer Varlıklardaki Net Artış</t>
  </si>
  <si>
    <t>Dönem Başındaki Nakit ve Nakde Eşdeğer Varlıklar</t>
  </si>
  <si>
    <t>Dönem Sonundaki Nakit ve Nakde Eşdeğer Varlıklar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</si>
  <si>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</si>
  <si>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</si>
  <si>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Krediler</t>
  </si>
  <si>
    <t>(31/12/2024)</t>
  </si>
  <si>
    <t>(01/01/2024-</t>
  </si>
  <si>
    <t>(31/03/2025)</t>
  </si>
  <si>
    <t>(01/01/2025-31/03/2025)</t>
  </si>
  <si>
    <t>(01/01/2024-31/03/2024)</t>
  </si>
  <si>
    <t>(01/01/2025-</t>
  </si>
  <si>
    <t>31/03/2025)</t>
  </si>
  <si>
    <t>31/03/2024)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</si>
</sst>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7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b/>
      <sz val="7"/>
      <color rgb="FF000000"/>
      <name val="Arial"/>
      <family val="2"/>
      <charset val="162"/>
    </font>
    <font>
      <sz val="7"/>
      <color rgb="FF000000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6"/>
      <color theme="1"/>
      <name val="Arial"/>
      <family val="2"/>
      <charset val="162"/>
    </font>
    <font>
      <sz val="6"/>
      <color theme="1"/>
      <name val="Arial"/>
      <family val="2"/>
      <charset val="162"/>
    </font>
    <font>
      <vertAlign val="superscript"/>
      <sz val="7"/>
      <color theme="1"/>
      <name val="Arial"/>
      <family val="2"/>
      <charset val="162"/>
    </font>
    <font>
      <b/>
      <sz val="5"/>
      <color rgb="FF000000"/>
      <name val="Arial"/>
      <family val="2"/>
      <charset val="162"/>
    </font>
    <font>
      <b/>
      <sz val="5"/>
      <color theme="1"/>
      <name val="Arial"/>
      <family val="2"/>
      <charset val="162"/>
    </font>
    <font>
      <sz val="5"/>
      <color rgb="FF000000"/>
      <name val="Arial"/>
      <family val="2"/>
      <charset val="162"/>
    </font>
    <font>
      <sz val="5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7"/>
      <name val="Arial"/>
      <family val="2"/>
      <charset val="162"/>
    </font>
    <font>
      <sz val="7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97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3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10" xfId="0" applyBorder="1"/>
    <xf numFmtId="0" fontId="8" fillId="0" borderId="12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1" xfId="0" applyBorder="1"/>
    <xf numFmtId="0" fontId="4" fillId="0" borderId="7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6" fillId="0" borderId="8" xfId="0" applyNumberFormat="1" applyFont="1" applyBorder="1" applyAlignment="1">
      <alignment horizontal="right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vertical="center" wrapText="1"/>
    </xf>
    <xf numFmtId="3" fontId="14" fillId="0" borderId="0" xfId="0" applyNumberFormat="1" applyFont="1" applyAlignment="1">
      <alignment horizontal="right" vertical="center" wrapText="1"/>
    </xf>
    <xf numFmtId="3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7" fillId="0" borderId="7" xfId="0" applyNumberFormat="1" applyFont="1" applyBorder="1" applyAlignment="1">
      <alignment horizontal="right" vertical="center" wrapText="1"/>
    </xf>
    <xf numFmtId="3" fontId="17" fillId="0" borderId="6" xfId="0" applyNumberFormat="1" applyFont="1" applyBorder="1" applyAlignment="1">
      <alignment horizontal="right" vertical="center" wrapText="1"/>
    </xf>
    <xf numFmtId="0" fontId="17" fillId="0" borderId="7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3" fontId="16" fillId="0" borderId="14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right" vertical="center" wrapText="1"/>
    </xf>
    <xf numFmtId="164" fontId="4" fillId="0" borderId="6" xfId="1" applyNumberFormat="1" applyFont="1" applyBorder="1" applyAlignment="1">
      <alignment horizontal="right" vertical="center" wrapText="1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164" fontId="11" fillId="0" borderId="0" xfId="1" applyNumberFormat="1" applyFont="1" applyAlignment="1">
      <alignment horizontal="right" vertical="center" wrapText="1"/>
    </xf>
    <xf numFmtId="164" fontId="11" fillId="0" borderId="16" xfId="1" applyNumberFormat="1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10" xfId="0" applyBorder="1"/>
    <xf numFmtId="0" fontId="0" fillId="0" borderId="9" xfId="0" applyBorder="1"/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0" fillId="0" borderId="5" xfId="0" applyBorder="1"/>
    <xf numFmtId="0" fontId="0" fillId="0" borderId="0" xfId="0" applyBorder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164" fontId="16" fillId="0" borderId="7" xfId="1" applyNumberFormat="1" applyFont="1" applyBorder="1" applyAlignment="1">
      <alignment horizontal="right" vertical="center" wrapText="1"/>
    </xf>
    <xf numFmtId="164" fontId="17" fillId="0" borderId="7" xfId="1" applyNumberFormat="1" applyFont="1" applyBorder="1" applyAlignment="1">
      <alignment horizontal="right" vertical="center" wrapText="1"/>
    </xf>
    <xf numFmtId="164" fontId="16" fillId="0" borderId="6" xfId="1" applyNumberFormat="1" applyFont="1" applyBorder="1" applyAlignment="1">
      <alignment horizontal="right" vertical="center" wrapText="1"/>
    </xf>
    <xf numFmtId="164" fontId="17" fillId="0" borderId="6" xfId="1" applyNumberFormat="1" applyFont="1" applyBorder="1" applyAlignment="1">
      <alignment horizontal="right" vertical="center" wrapText="1"/>
    </xf>
    <xf numFmtId="164" fontId="12" fillId="0" borderId="16" xfId="1" applyNumberFormat="1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zoomScale="115" zoomScaleNormal="115" workbookViewId="0">
      <selection activeCell="H48" activeCellId="1" sqref="F48 H48"/>
    </sheetView>
  </sheetViews>
  <sheetFormatPr defaultRowHeight="15" x14ac:dyDescent="0.25"/>
  <cols>
    <col min="1" max="1" width="4" bestFit="1" customWidth="1"/>
    <col min="2" max="2" width="65.7109375" bestFit="1" customWidth="1"/>
    <col min="3" max="5" width="9.140625" bestFit="1" customWidth="1"/>
    <col min="6" max="6" width="9.5703125" bestFit="1" customWidth="1"/>
    <col min="7" max="7" width="9.140625" bestFit="1" customWidth="1"/>
    <col min="8" max="8" width="9.5703125" bestFit="1" customWidth="1"/>
  </cols>
  <sheetData>
    <row r="1" spans="1:8" ht="15.75" customHeight="1" thickBot="1" x14ac:dyDescent="0.3">
      <c r="A1" s="31"/>
      <c r="B1" s="32"/>
      <c r="C1" s="157" t="s">
        <v>0</v>
      </c>
      <c r="D1" s="158"/>
      <c r="E1" s="159"/>
      <c r="F1" s="157" t="s">
        <v>0</v>
      </c>
      <c r="G1" s="158"/>
      <c r="H1" s="159"/>
    </row>
    <row r="2" spans="1:8" ht="15" customHeight="1" x14ac:dyDescent="0.25">
      <c r="A2" s="33"/>
      <c r="B2" s="34"/>
      <c r="C2" s="160" t="s">
        <v>1</v>
      </c>
      <c r="D2" s="161"/>
      <c r="E2" s="162"/>
      <c r="F2" s="160" t="s">
        <v>2</v>
      </c>
      <c r="G2" s="161"/>
      <c r="H2" s="162"/>
    </row>
    <row r="3" spans="1:8" ht="15.75" customHeight="1" thickBot="1" x14ac:dyDescent="0.3">
      <c r="A3" s="163" t="s">
        <v>3</v>
      </c>
      <c r="B3" s="164"/>
      <c r="C3" s="165" t="s">
        <v>496</v>
      </c>
      <c r="D3" s="166"/>
      <c r="E3" s="167"/>
      <c r="F3" s="165" t="s">
        <v>494</v>
      </c>
      <c r="G3" s="166"/>
      <c r="H3" s="167"/>
    </row>
    <row r="4" spans="1:8" ht="15.75" thickBot="1" x14ac:dyDescent="0.3">
      <c r="A4" s="1"/>
      <c r="B4" s="2"/>
      <c r="C4" s="21" t="s">
        <v>4</v>
      </c>
      <c r="D4" s="21" t="s">
        <v>5</v>
      </c>
      <c r="E4" s="21" t="s">
        <v>6</v>
      </c>
      <c r="F4" s="21" t="s">
        <v>4</v>
      </c>
      <c r="G4" s="21" t="s">
        <v>5</v>
      </c>
      <c r="H4" s="21" t="s">
        <v>6</v>
      </c>
    </row>
    <row r="5" spans="1:8" ht="15" customHeight="1" x14ac:dyDescent="0.25">
      <c r="A5" s="87" t="s">
        <v>7</v>
      </c>
      <c r="B5" s="88" t="s">
        <v>8</v>
      </c>
      <c r="C5" s="136">
        <v>60673335</v>
      </c>
      <c r="D5" s="137">
        <v>115448808</v>
      </c>
      <c r="E5" s="137">
        <v>176122143</v>
      </c>
      <c r="F5" s="86">
        <v>69430478</v>
      </c>
      <c r="G5" s="86">
        <v>70277005</v>
      </c>
      <c r="H5" s="86">
        <v>139707483</v>
      </c>
    </row>
    <row r="6" spans="1:8" ht="15" customHeight="1" x14ac:dyDescent="0.25">
      <c r="A6" s="71" t="s">
        <v>9</v>
      </c>
      <c r="B6" s="72" t="s">
        <v>10</v>
      </c>
      <c r="C6" s="138">
        <v>44187249</v>
      </c>
      <c r="D6" s="139">
        <v>91263446</v>
      </c>
      <c r="E6" s="139">
        <v>135450695</v>
      </c>
      <c r="F6" s="5">
        <v>53609564</v>
      </c>
      <c r="G6" s="5">
        <v>50324150</v>
      </c>
      <c r="H6" s="5">
        <v>103933714</v>
      </c>
    </row>
    <row r="7" spans="1:8" ht="15" customHeight="1" x14ac:dyDescent="0.25">
      <c r="A7" s="68" t="s">
        <v>11</v>
      </c>
      <c r="B7" s="69" t="s">
        <v>12</v>
      </c>
      <c r="C7" s="140">
        <v>44124848</v>
      </c>
      <c r="D7" s="141">
        <v>75171021</v>
      </c>
      <c r="E7" s="141">
        <v>119295869</v>
      </c>
      <c r="F7" s="6">
        <v>53560813</v>
      </c>
      <c r="G7" s="6">
        <v>47450516</v>
      </c>
      <c r="H7" s="6">
        <v>101011329</v>
      </c>
    </row>
    <row r="8" spans="1:8" ht="15" customHeight="1" x14ac:dyDescent="0.25">
      <c r="A8" s="68" t="s">
        <v>13</v>
      </c>
      <c r="B8" s="69" t="s">
        <v>14</v>
      </c>
      <c r="C8" s="140">
        <v>70903</v>
      </c>
      <c r="D8" s="141">
        <v>16105682</v>
      </c>
      <c r="E8" s="141">
        <v>16176585</v>
      </c>
      <c r="F8" s="6">
        <v>59099</v>
      </c>
      <c r="G8" s="6">
        <v>2881533</v>
      </c>
      <c r="H8" s="6">
        <v>2940632</v>
      </c>
    </row>
    <row r="9" spans="1:8" ht="15" customHeight="1" x14ac:dyDescent="0.25">
      <c r="A9" s="68" t="s">
        <v>15</v>
      </c>
      <c r="B9" s="69" t="s">
        <v>16</v>
      </c>
      <c r="C9" s="142" t="s">
        <v>17</v>
      </c>
      <c r="D9" s="143" t="s">
        <v>17</v>
      </c>
      <c r="E9" s="143" t="s">
        <v>17</v>
      </c>
      <c r="F9" s="7" t="s">
        <v>17</v>
      </c>
      <c r="G9" s="7" t="s">
        <v>17</v>
      </c>
      <c r="H9" s="7" t="s">
        <v>17</v>
      </c>
    </row>
    <row r="10" spans="1:8" ht="15" customHeight="1" x14ac:dyDescent="0.25">
      <c r="A10" s="68" t="s">
        <v>18</v>
      </c>
      <c r="B10" s="69" t="s">
        <v>19</v>
      </c>
      <c r="C10" s="140">
        <v>8502</v>
      </c>
      <c r="D10" s="141">
        <v>13257</v>
      </c>
      <c r="E10" s="141">
        <v>21759</v>
      </c>
      <c r="F10" s="7">
        <v>10348</v>
      </c>
      <c r="G10" s="6">
        <v>7899</v>
      </c>
      <c r="H10" s="6">
        <v>18247</v>
      </c>
    </row>
    <row r="11" spans="1:8" ht="15" customHeight="1" x14ac:dyDescent="0.25">
      <c r="A11" s="65" t="s">
        <v>20</v>
      </c>
      <c r="B11" s="66" t="s">
        <v>21</v>
      </c>
      <c r="C11" s="138">
        <v>5428297</v>
      </c>
      <c r="D11" s="139">
        <v>6918734</v>
      </c>
      <c r="E11" s="139">
        <v>12347031</v>
      </c>
      <c r="F11" s="5">
        <v>5042595</v>
      </c>
      <c r="G11" s="5">
        <v>5410024</v>
      </c>
      <c r="H11" s="5">
        <v>10452619</v>
      </c>
    </row>
    <row r="12" spans="1:8" ht="15" customHeight="1" x14ac:dyDescent="0.25">
      <c r="A12" s="68" t="s">
        <v>22</v>
      </c>
      <c r="B12" s="69" t="s">
        <v>23</v>
      </c>
      <c r="C12" s="140">
        <v>15349</v>
      </c>
      <c r="D12" s="141">
        <v>6918655</v>
      </c>
      <c r="E12" s="141">
        <v>6934004</v>
      </c>
      <c r="F12" s="7">
        <v>11028</v>
      </c>
      <c r="G12" s="6">
        <v>5409954</v>
      </c>
      <c r="H12" s="6">
        <v>5420982</v>
      </c>
    </row>
    <row r="13" spans="1:8" ht="15" customHeight="1" x14ac:dyDescent="0.25">
      <c r="A13" s="68" t="s">
        <v>24</v>
      </c>
      <c r="B13" s="69" t="s">
        <v>25</v>
      </c>
      <c r="C13" s="142" t="s">
        <v>17</v>
      </c>
      <c r="D13" s="143" t="s">
        <v>17</v>
      </c>
      <c r="E13" s="143" t="s">
        <v>17</v>
      </c>
      <c r="F13" s="7" t="s">
        <v>17</v>
      </c>
      <c r="G13" s="7" t="s">
        <v>17</v>
      </c>
      <c r="H13" s="7" t="s">
        <v>17</v>
      </c>
    </row>
    <row r="14" spans="1:8" ht="15" customHeight="1" x14ac:dyDescent="0.25">
      <c r="A14" s="68" t="s">
        <v>26</v>
      </c>
      <c r="B14" s="69" t="s">
        <v>27</v>
      </c>
      <c r="C14" s="140">
        <v>5412948</v>
      </c>
      <c r="D14" s="143">
        <v>79</v>
      </c>
      <c r="E14" s="141">
        <v>5413027</v>
      </c>
      <c r="F14" s="6">
        <v>5031567</v>
      </c>
      <c r="G14" s="7">
        <v>70</v>
      </c>
      <c r="H14" s="6">
        <v>5031637</v>
      </c>
    </row>
    <row r="15" spans="1:8" ht="15" customHeight="1" x14ac:dyDescent="0.25">
      <c r="A15" s="65" t="s">
        <v>28</v>
      </c>
      <c r="B15" s="66" t="s">
        <v>29</v>
      </c>
      <c r="C15" s="138">
        <v>10489113</v>
      </c>
      <c r="D15" s="139">
        <v>16513716</v>
      </c>
      <c r="E15" s="139">
        <v>27002829</v>
      </c>
      <c r="F15" s="5">
        <v>10527322</v>
      </c>
      <c r="G15" s="5">
        <v>14199415</v>
      </c>
      <c r="H15" s="5">
        <v>24726737</v>
      </c>
    </row>
    <row r="16" spans="1:8" ht="15" customHeight="1" x14ac:dyDescent="0.25">
      <c r="A16" s="68" t="s">
        <v>30</v>
      </c>
      <c r="B16" s="69" t="s">
        <v>23</v>
      </c>
      <c r="C16" s="140">
        <v>10141014</v>
      </c>
      <c r="D16" s="141">
        <v>13197810</v>
      </c>
      <c r="E16" s="141">
        <v>23338824</v>
      </c>
      <c r="F16" s="6">
        <v>9934356</v>
      </c>
      <c r="G16" s="6">
        <v>11382778</v>
      </c>
      <c r="H16" s="6">
        <v>21317134</v>
      </c>
    </row>
    <row r="17" spans="1:8" ht="15" customHeight="1" x14ac:dyDescent="0.25">
      <c r="A17" s="68" t="s">
        <v>31</v>
      </c>
      <c r="B17" s="69" t="s">
        <v>25</v>
      </c>
      <c r="C17" s="140">
        <v>13557</v>
      </c>
      <c r="D17" s="141">
        <v>5191</v>
      </c>
      <c r="E17" s="141">
        <v>18748</v>
      </c>
      <c r="F17" s="6">
        <v>13556</v>
      </c>
      <c r="G17" s="6">
        <v>4685</v>
      </c>
      <c r="H17" s="6">
        <v>18241</v>
      </c>
    </row>
    <row r="18" spans="1:8" ht="15" customHeight="1" x14ac:dyDescent="0.25">
      <c r="A18" s="68" t="s">
        <v>32</v>
      </c>
      <c r="B18" s="69" t="s">
        <v>27</v>
      </c>
      <c r="C18" s="140">
        <v>334542</v>
      </c>
      <c r="D18" s="141">
        <v>3310715</v>
      </c>
      <c r="E18" s="141">
        <v>3645257</v>
      </c>
      <c r="F18" s="6">
        <v>579410</v>
      </c>
      <c r="G18" s="6">
        <v>2811952</v>
      </c>
      <c r="H18" s="6">
        <v>3391362</v>
      </c>
    </row>
    <row r="19" spans="1:8" ht="15" customHeight="1" x14ac:dyDescent="0.25">
      <c r="A19" s="65" t="s">
        <v>33</v>
      </c>
      <c r="B19" s="66" t="s">
        <v>34</v>
      </c>
      <c r="C19" s="138">
        <v>568676</v>
      </c>
      <c r="D19" s="139">
        <v>752912</v>
      </c>
      <c r="E19" s="139">
        <v>1321588</v>
      </c>
      <c r="F19" s="5">
        <v>250997</v>
      </c>
      <c r="G19" s="5">
        <v>343416</v>
      </c>
      <c r="H19" s="5">
        <v>594413</v>
      </c>
    </row>
    <row r="20" spans="1:8" ht="15" customHeight="1" x14ac:dyDescent="0.25">
      <c r="A20" s="68" t="s">
        <v>35</v>
      </c>
      <c r="B20" s="69" t="s">
        <v>36</v>
      </c>
      <c r="C20" s="140">
        <v>568676</v>
      </c>
      <c r="D20" s="141">
        <v>752912</v>
      </c>
      <c r="E20" s="141">
        <v>1321588</v>
      </c>
      <c r="F20" s="6">
        <v>250997</v>
      </c>
      <c r="G20" s="6">
        <v>343416</v>
      </c>
      <c r="H20" s="6">
        <v>594413</v>
      </c>
    </row>
    <row r="21" spans="1:8" ht="15" customHeight="1" x14ac:dyDescent="0.25">
      <c r="A21" s="68" t="s">
        <v>37</v>
      </c>
      <c r="B21" s="69" t="s">
        <v>38</v>
      </c>
      <c r="C21" s="142" t="s">
        <v>17</v>
      </c>
      <c r="D21" s="143" t="s">
        <v>17</v>
      </c>
      <c r="E21" s="143" t="s">
        <v>17</v>
      </c>
      <c r="F21" s="7" t="s">
        <v>17</v>
      </c>
      <c r="G21" s="7" t="s">
        <v>17</v>
      </c>
      <c r="H21" s="7" t="s">
        <v>17</v>
      </c>
    </row>
    <row r="22" spans="1:8" ht="15" customHeight="1" x14ac:dyDescent="0.25">
      <c r="A22" s="65" t="s">
        <v>39</v>
      </c>
      <c r="B22" s="66" t="s">
        <v>40</v>
      </c>
      <c r="C22" s="138">
        <v>179546189</v>
      </c>
      <c r="D22" s="139">
        <v>117670322</v>
      </c>
      <c r="E22" s="139">
        <v>297216511</v>
      </c>
      <c r="F22" s="5">
        <v>157683557</v>
      </c>
      <c r="G22" s="5">
        <v>96279934</v>
      </c>
      <c r="H22" s="5">
        <v>253963491</v>
      </c>
    </row>
    <row r="23" spans="1:8" ht="15" customHeight="1" x14ac:dyDescent="0.25">
      <c r="A23" s="65" t="s">
        <v>41</v>
      </c>
      <c r="B23" s="66" t="s">
        <v>42</v>
      </c>
      <c r="C23" s="138">
        <v>144383916</v>
      </c>
      <c r="D23" s="139">
        <v>102460077</v>
      </c>
      <c r="E23" s="139">
        <v>246843993</v>
      </c>
      <c r="F23" s="5">
        <v>124673952</v>
      </c>
      <c r="G23" s="5">
        <v>87298822</v>
      </c>
      <c r="H23" s="5">
        <v>211972774</v>
      </c>
    </row>
    <row r="24" spans="1:8" ht="15" customHeight="1" x14ac:dyDescent="0.25">
      <c r="A24" s="65" t="s">
        <v>43</v>
      </c>
      <c r="B24" s="66" t="s">
        <v>44</v>
      </c>
      <c r="C24" s="138">
        <v>9524896</v>
      </c>
      <c r="D24" s="139">
        <v>12489774</v>
      </c>
      <c r="E24" s="139">
        <v>22014670</v>
      </c>
      <c r="F24" s="5">
        <v>9234893</v>
      </c>
      <c r="G24" s="5">
        <v>8173147</v>
      </c>
      <c r="H24" s="5">
        <v>17408040</v>
      </c>
    </row>
    <row r="25" spans="1:8" ht="15" customHeight="1" x14ac:dyDescent="0.25">
      <c r="A25" s="65" t="s">
        <v>45</v>
      </c>
      <c r="B25" s="66" t="s">
        <v>46</v>
      </c>
      <c r="C25" s="138">
        <v>30444700</v>
      </c>
      <c r="D25" s="139">
        <v>5369929</v>
      </c>
      <c r="E25" s="139">
        <v>35814629</v>
      </c>
      <c r="F25" s="5">
        <v>27602616</v>
      </c>
      <c r="G25" s="5">
        <v>2969061</v>
      </c>
      <c r="H25" s="5">
        <v>30571677</v>
      </c>
    </row>
    <row r="26" spans="1:8" ht="15" customHeight="1" x14ac:dyDescent="0.25">
      <c r="A26" s="68" t="s">
        <v>47</v>
      </c>
      <c r="B26" s="69" t="s">
        <v>23</v>
      </c>
      <c r="C26" s="140">
        <v>30444700</v>
      </c>
      <c r="D26" s="141">
        <v>5369929</v>
      </c>
      <c r="E26" s="141">
        <v>35814629</v>
      </c>
      <c r="F26" s="6">
        <v>27602616</v>
      </c>
      <c r="G26" s="6">
        <v>2969061</v>
      </c>
      <c r="H26" s="6">
        <v>30571677</v>
      </c>
    </row>
    <row r="27" spans="1:8" ht="15" customHeight="1" x14ac:dyDescent="0.25">
      <c r="A27" s="68" t="s">
        <v>48</v>
      </c>
      <c r="B27" s="69" t="s">
        <v>27</v>
      </c>
      <c r="C27" s="142" t="s">
        <v>17</v>
      </c>
      <c r="D27" s="143" t="s">
        <v>17</v>
      </c>
      <c r="E27" s="143" t="s">
        <v>17</v>
      </c>
      <c r="F27" s="7" t="s">
        <v>17</v>
      </c>
      <c r="G27" s="7" t="s">
        <v>17</v>
      </c>
      <c r="H27" s="7" t="s">
        <v>17</v>
      </c>
    </row>
    <row r="28" spans="1:8" ht="15" customHeight="1" x14ac:dyDescent="0.25">
      <c r="A28" s="65" t="s">
        <v>49</v>
      </c>
      <c r="B28" s="66" t="s">
        <v>19</v>
      </c>
      <c r="C28" s="138">
        <v>4807323</v>
      </c>
      <c r="D28" s="139">
        <v>2649458</v>
      </c>
      <c r="E28" s="139">
        <v>7456781</v>
      </c>
      <c r="F28" s="5">
        <v>3827904</v>
      </c>
      <c r="G28" s="5">
        <v>2161096</v>
      </c>
      <c r="H28" s="5">
        <v>5989000</v>
      </c>
    </row>
    <row r="29" spans="1:8" ht="15" customHeight="1" x14ac:dyDescent="0.25">
      <c r="A29" s="65" t="s">
        <v>50</v>
      </c>
      <c r="B29" s="66" t="s">
        <v>51</v>
      </c>
      <c r="C29" s="138">
        <v>175893</v>
      </c>
      <c r="D29" s="144" t="s">
        <v>17</v>
      </c>
      <c r="E29" s="139">
        <v>175893</v>
      </c>
      <c r="F29" s="5">
        <v>192267</v>
      </c>
      <c r="G29" s="8" t="s">
        <v>17</v>
      </c>
      <c r="H29" s="5">
        <v>192267</v>
      </c>
    </row>
    <row r="30" spans="1:8" ht="15" customHeight="1" x14ac:dyDescent="0.25">
      <c r="A30" s="68" t="s">
        <v>52</v>
      </c>
      <c r="B30" s="69" t="s">
        <v>53</v>
      </c>
      <c r="C30" s="140">
        <v>175893</v>
      </c>
      <c r="D30" s="143" t="s">
        <v>17</v>
      </c>
      <c r="E30" s="141">
        <v>175893</v>
      </c>
      <c r="F30" s="6">
        <v>192267</v>
      </c>
      <c r="G30" s="7" t="s">
        <v>17</v>
      </c>
      <c r="H30" s="6">
        <v>192267</v>
      </c>
    </row>
    <row r="31" spans="1:8" ht="15" customHeight="1" x14ac:dyDescent="0.25">
      <c r="A31" s="68" t="s">
        <v>54</v>
      </c>
      <c r="B31" s="69" t="s">
        <v>55</v>
      </c>
      <c r="C31" s="142" t="s">
        <v>17</v>
      </c>
      <c r="D31" s="143" t="s">
        <v>17</v>
      </c>
      <c r="E31" s="143" t="s">
        <v>17</v>
      </c>
      <c r="F31" s="7" t="s">
        <v>17</v>
      </c>
      <c r="G31" s="7" t="s">
        <v>17</v>
      </c>
      <c r="H31" s="7" t="s">
        <v>17</v>
      </c>
    </row>
    <row r="32" spans="1:8" ht="15" customHeight="1" x14ac:dyDescent="0.25">
      <c r="A32" s="65" t="s">
        <v>56</v>
      </c>
      <c r="B32" s="66" t="s">
        <v>57</v>
      </c>
      <c r="C32" s="138">
        <v>140100</v>
      </c>
      <c r="D32" s="144" t="s">
        <v>17</v>
      </c>
      <c r="E32" s="139">
        <v>140100</v>
      </c>
      <c r="F32" s="151">
        <v>67600</v>
      </c>
      <c r="G32" s="8" t="s">
        <v>17</v>
      </c>
      <c r="H32" s="151">
        <v>67600</v>
      </c>
    </row>
    <row r="33" spans="1:8" ht="15" customHeight="1" x14ac:dyDescent="0.25">
      <c r="A33" s="65" t="s">
        <v>58</v>
      </c>
      <c r="B33" s="66" t="s">
        <v>59</v>
      </c>
      <c r="C33" s="138">
        <v>90000</v>
      </c>
      <c r="D33" s="144" t="s">
        <v>17</v>
      </c>
      <c r="E33" s="139">
        <v>90000</v>
      </c>
      <c r="F33" s="151">
        <v>67500</v>
      </c>
      <c r="G33" s="8" t="s">
        <v>17</v>
      </c>
      <c r="H33" s="151">
        <v>67500</v>
      </c>
    </row>
    <row r="34" spans="1:8" ht="15" customHeight="1" x14ac:dyDescent="0.25">
      <c r="A34" s="68" t="s">
        <v>60</v>
      </c>
      <c r="B34" s="69" t="s">
        <v>61</v>
      </c>
      <c r="C34" s="142" t="s">
        <v>17</v>
      </c>
      <c r="D34" s="143" t="s">
        <v>17</v>
      </c>
      <c r="E34" s="143" t="s">
        <v>17</v>
      </c>
      <c r="F34" s="7" t="s">
        <v>17</v>
      </c>
      <c r="G34" s="7" t="s">
        <v>17</v>
      </c>
      <c r="H34" s="7" t="s">
        <v>17</v>
      </c>
    </row>
    <row r="35" spans="1:8" ht="15" customHeight="1" x14ac:dyDescent="0.25">
      <c r="A35" s="68" t="s">
        <v>62</v>
      </c>
      <c r="B35" s="69" t="s">
        <v>63</v>
      </c>
      <c r="C35" s="140">
        <v>90000</v>
      </c>
      <c r="D35" s="143" t="s">
        <v>17</v>
      </c>
      <c r="E35" s="141">
        <v>90000</v>
      </c>
      <c r="F35" s="150">
        <v>67500</v>
      </c>
      <c r="G35" s="7" t="s">
        <v>17</v>
      </c>
      <c r="H35" s="150">
        <v>67500</v>
      </c>
    </row>
    <row r="36" spans="1:8" ht="15" customHeight="1" x14ac:dyDescent="0.25">
      <c r="A36" s="65" t="s">
        <v>64</v>
      </c>
      <c r="B36" s="66" t="s">
        <v>65</v>
      </c>
      <c r="C36" s="192">
        <v>50100</v>
      </c>
      <c r="D36" s="144" t="s">
        <v>17</v>
      </c>
      <c r="E36" s="194">
        <v>50100</v>
      </c>
      <c r="F36" s="8">
        <v>100</v>
      </c>
      <c r="G36" s="8" t="s">
        <v>17</v>
      </c>
      <c r="H36" s="8">
        <v>100</v>
      </c>
    </row>
    <row r="37" spans="1:8" ht="15" customHeight="1" x14ac:dyDescent="0.25">
      <c r="A37" s="68" t="s">
        <v>66</v>
      </c>
      <c r="B37" s="69" t="s">
        <v>67</v>
      </c>
      <c r="C37" s="193">
        <v>50100</v>
      </c>
      <c r="D37" s="143" t="s">
        <v>17</v>
      </c>
      <c r="E37" s="195">
        <v>50100</v>
      </c>
      <c r="F37" s="7">
        <v>100</v>
      </c>
      <c r="G37" s="7" t="s">
        <v>17</v>
      </c>
      <c r="H37" s="7">
        <v>100</v>
      </c>
    </row>
    <row r="38" spans="1:8" ht="15" customHeight="1" x14ac:dyDescent="0.25">
      <c r="A38" s="68" t="s">
        <v>68</v>
      </c>
      <c r="B38" s="69" t="s">
        <v>69</v>
      </c>
      <c r="C38" s="142" t="s">
        <v>17</v>
      </c>
      <c r="D38" s="143" t="s">
        <v>17</v>
      </c>
      <c r="E38" s="143" t="s">
        <v>17</v>
      </c>
      <c r="F38" s="7" t="s">
        <v>17</v>
      </c>
      <c r="G38" s="7" t="s">
        <v>17</v>
      </c>
      <c r="H38" s="7" t="s">
        <v>17</v>
      </c>
    </row>
    <row r="39" spans="1:8" ht="15" customHeight="1" x14ac:dyDescent="0.25">
      <c r="A39" s="65" t="s">
        <v>70</v>
      </c>
      <c r="B39" s="66" t="s">
        <v>71</v>
      </c>
      <c r="C39" s="145" t="s">
        <v>17</v>
      </c>
      <c r="D39" s="144" t="s">
        <v>17</v>
      </c>
      <c r="E39" s="144" t="s">
        <v>17</v>
      </c>
      <c r="F39" s="8" t="s">
        <v>17</v>
      </c>
      <c r="G39" s="8" t="s">
        <v>17</v>
      </c>
      <c r="H39" s="8" t="s">
        <v>17</v>
      </c>
    </row>
    <row r="40" spans="1:8" ht="15" customHeight="1" x14ac:dyDescent="0.25">
      <c r="A40" s="68" t="s">
        <v>72</v>
      </c>
      <c r="B40" s="69" t="s">
        <v>61</v>
      </c>
      <c r="C40" s="142" t="s">
        <v>17</v>
      </c>
      <c r="D40" s="143" t="s">
        <v>17</v>
      </c>
      <c r="E40" s="143" t="s">
        <v>17</v>
      </c>
      <c r="F40" s="7" t="s">
        <v>17</v>
      </c>
      <c r="G40" s="7" t="s">
        <v>17</v>
      </c>
      <c r="H40" s="7" t="s">
        <v>17</v>
      </c>
    </row>
    <row r="41" spans="1:8" ht="15" customHeight="1" x14ac:dyDescent="0.25">
      <c r="A41" s="68" t="s">
        <v>73</v>
      </c>
      <c r="B41" s="69" t="s">
        <v>63</v>
      </c>
      <c r="C41" s="142" t="s">
        <v>17</v>
      </c>
      <c r="D41" s="143" t="s">
        <v>17</v>
      </c>
      <c r="E41" s="143" t="s">
        <v>17</v>
      </c>
      <c r="F41" s="7" t="s">
        <v>17</v>
      </c>
      <c r="G41" s="7" t="s">
        <v>17</v>
      </c>
      <c r="H41" s="7" t="s">
        <v>17</v>
      </c>
    </row>
    <row r="42" spans="1:8" ht="15" customHeight="1" x14ac:dyDescent="0.25">
      <c r="A42" s="65" t="s">
        <v>74</v>
      </c>
      <c r="B42" s="66" t="s">
        <v>75</v>
      </c>
      <c r="C42" s="138">
        <v>4660847</v>
      </c>
      <c r="D42" s="144" t="s">
        <v>17</v>
      </c>
      <c r="E42" s="139">
        <v>4660847</v>
      </c>
      <c r="F42" s="5">
        <v>4356447</v>
      </c>
      <c r="G42" s="8" t="s">
        <v>17</v>
      </c>
      <c r="H42" s="5">
        <v>4356447</v>
      </c>
    </row>
    <row r="43" spans="1:8" ht="15" customHeight="1" x14ac:dyDescent="0.25">
      <c r="A43" s="65" t="s">
        <v>76</v>
      </c>
      <c r="B43" s="66" t="s">
        <v>77</v>
      </c>
      <c r="C43" s="138">
        <v>474958</v>
      </c>
      <c r="D43" s="144" t="s">
        <v>17</v>
      </c>
      <c r="E43" s="139">
        <v>474958</v>
      </c>
      <c r="F43" s="5">
        <v>396805</v>
      </c>
      <c r="G43" s="8" t="s">
        <v>17</v>
      </c>
      <c r="H43" s="5">
        <v>396805</v>
      </c>
    </row>
    <row r="44" spans="1:8" ht="15" customHeight="1" x14ac:dyDescent="0.25">
      <c r="A44" s="68" t="s">
        <v>78</v>
      </c>
      <c r="B44" s="69" t="s">
        <v>79</v>
      </c>
      <c r="C44" s="142" t="s">
        <v>17</v>
      </c>
      <c r="D44" s="143" t="s">
        <v>17</v>
      </c>
      <c r="E44" s="143" t="s">
        <v>17</v>
      </c>
      <c r="F44" s="7" t="s">
        <v>17</v>
      </c>
      <c r="G44" s="7" t="s">
        <v>17</v>
      </c>
      <c r="H44" s="7" t="s">
        <v>17</v>
      </c>
    </row>
    <row r="45" spans="1:8" ht="15" customHeight="1" x14ac:dyDescent="0.25">
      <c r="A45" s="68" t="s">
        <v>80</v>
      </c>
      <c r="B45" s="69" t="s">
        <v>81</v>
      </c>
      <c r="C45" s="140">
        <v>474958</v>
      </c>
      <c r="D45" s="143" t="s">
        <v>17</v>
      </c>
      <c r="E45" s="141">
        <v>474958</v>
      </c>
      <c r="F45" s="6">
        <v>396805</v>
      </c>
      <c r="G45" s="7" t="s">
        <v>17</v>
      </c>
      <c r="H45" s="6">
        <v>396805</v>
      </c>
    </row>
    <row r="46" spans="1:8" ht="15" customHeight="1" x14ac:dyDescent="0.25">
      <c r="A46" s="65" t="s">
        <v>82</v>
      </c>
      <c r="B46" s="66" t="s">
        <v>83</v>
      </c>
      <c r="C46" s="142" t="s">
        <v>17</v>
      </c>
      <c r="D46" s="143" t="s">
        <v>17</v>
      </c>
      <c r="E46" s="143" t="s">
        <v>17</v>
      </c>
      <c r="F46" s="105" t="s">
        <v>17</v>
      </c>
      <c r="G46" s="105" t="s">
        <v>17</v>
      </c>
      <c r="H46" s="105" t="s">
        <v>17</v>
      </c>
    </row>
    <row r="47" spans="1:8" ht="15" customHeight="1" x14ac:dyDescent="0.25">
      <c r="A47" s="65" t="s">
        <v>84</v>
      </c>
      <c r="B47" s="66" t="s">
        <v>85</v>
      </c>
      <c r="C47" s="142" t="s">
        <v>17</v>
      </c>
      <c r="D47" s="143" t="s">
        <v>17</v>
      </c>
      <c r="E47" s="143" t="s">
        <v>17</v>
      </c>
      <c r="F47" s="105" t="s">
        <v>17</v>
      </c>
      <c r="G47" s="105" t="s">
        <v>17</v>
      </c>
      <c r="H47" s="105" t="s">
        <v>17</v>
      </c>
    </row>
    <row r="48" spans="1:8" ht="15" customHeight="1" x14ac:dyDescent="0.25">
      <c r="A48" s="65" t="s">
        <v>86</v>
      </c>
      <c r="B48" s="66" t="s">
        <v>87</v>
      </c>
      <c r="C48" s="138">
        <v>2146852</v>
      </c>
      <c r="D48" s="144" t="s">
        <v>17</v>
      </c>
      <c r="E48" s="139">
        <v>2146852</v>
      </c>
      <c r="F48" s="151">
        <v>2362804</v>
      </c>
      <c r="G48" s="8" t="s">
        <v>17</v>
      </c>
      <c r="H48" s="151">
        <v>2362804</v>
      </c>
    </row>
    <row r="49" spans="1:8" ht="15" customHeight="1" x14ac:dyDescent="0.25">
      <c r="A49" s="65" t="s">
        <v>88</v>
      </c>
      <c r="B49" s="66" t="s">
        <v>89</v>
      </c>
      <c r="C49" s="138">
        <v>2883809</v>
      </c>
      <c r="D49" s="139">
        <v>43968</v>
      </c>
      <c r="E49" s="139">
        <v>2927777</v>
      </c>
      <c r="F49" s="5">
        <v>1757578</v>
      </c>
      <c r="G49" s="5">
        <v>125925</v>
      </c>
      <c r="H49" s="5">
        <v>1883503</v>
      </c>
    </row>
    <row r="50" spans="1:8" ht="15" customHeight="1" thickBot="1" x14ac:dyDescent="0.3">
      <c r="A50" s="89"/>
      <c r="B50" s="9"/>
      <c r="C50" s="146"/>
      <c r="D50" s="147"/>
      <c r="E50" s="147"/>
      <c r="F50" s="25"/>
      <c r="G50" s="25"/>
      <c r="H50" s="25"/>
    </row>
    <row r="51" spans="1:8" ht="15" customHeight="1" thickBot="1" x14ac:dyDescent="0.3">
      <c r="A51" s="90"/>
      <c r="B51" s="10" t="s">
        <v>90</v>
      </c>
      <c r="C51" s="148">
        <v>250701983</v>
      </c>
      <c r="D51" s="149">
        <v>233163098</v>
      </c>
      <c r="E51" s="149">
        <v>483865081</v>
      </c>
      <c r="F51" s="11">
        <v>236247536</v>
      </c>
      <c r="G51" s="11">
        <v>166682864</v>
      </c>
      <c r="H51" s="11">
        <v>402930400</v>
      </c>
    </row>
  </sheetData>
  <mergeCells count="7">
    <mergeCell ref="C1:E1"/>
    <mergeCell ref="F1:H1"/>
    <mergeCell ref="C2:E2"/>
    <mergeCell ref="F2:H2"/>
    <mergeCell ref="A3:B3"/>
    <mergeCell ref="C3:E3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topLeftCell="A22" zoomScale="115" zoomScaleNormal="115" workbookViewId="0">
      <selection activeCell="R12" sqref="R12"/>
    </sheetView>
  </sheetViews>
  <sheetFormatPr defaultRowHeight="15" x14ac:dyDescent="0.25"/>
  <cols>
    <col min="1" max="1" width="5" bestFit="1" customWidth="1"/>
    <col min="2" max="2" width="76.42578125" bestFit="1" customWidth="1"/>
    <col min="3" max="8" width="9.140625" bestFit="1" customWidth="1"/>
  </cols>
  <sheetData>
    <row r="1" spans="1:8" ht="15.75" thickBot="1" x14ac:dyDescent="0.3">
      <c r="A1" s="160"/>
      <c r="B1" s="162"/>
      <c r="C1" s="157" t="s">
        <v>0</v>
      </c>
      <c r="D1" s="158"/>
      <c r="E1" s="159"/>
      <c r="F1" s="157" t="s">
        <v>0</v>
      </c>
      <c r="G1" s="158"/>
      <c r="H1" s="159"/>
    </row>
    <row r="2" spans="1:8" x14ac:dyDescent="0.25">
      <c r="A2" s="168"/>
      <c r="B2" s="169"/>
      <c r="C2" s="160" t="s">
        <v>1</v>
      </c>
      <c r="D2" s="161"/>
      <c r="E2" s="162"/>
      <c r="F2" s="160" t="s">
        <v>2</v>
      </c>
      <c r="G2" s="161"/>
      <c r="H2" s="162"/>
    </row>
    <row r="3" spans="1:8" ht="15.75" thickBot="1" x14ac:dyDescent="0.3">
      <c r="A3" s="170" t="s">
        <v>91</v>
      </c>
      <c r="B3" s="171"/>
      <c r="C3" s="165" t="str">
        <f>+Varlıklar!C3</f>
        <v>(31/03/2025)</v>
      </c>
      <c r="D3" s="166"/>
      <c r="E3" s="167"/>
      <c r="F3" s="165" t="str">
        <f>+Varlıklar!F3</f>
        <v>(31/12/2024)</v>
      </c>
      <c r="G3" s="166"/>
      <c r="H3" s="167"/>
    </row>
    <row r="4" spans="1:8" ht="15.75" thickBot="1" x14ac:dyDescent="0.3">
      <c r="A4" s="172"/>
      <c r="B4" s="173"/>
      <c r="C4" s="12" t="s">
        <v>4</v>
      </c>
      <c r="D4" s="14" t="s">
        <v>5</v>
      </c>
      <c r="E4" s="14" t="s">
        <v>6</v>
      </c>
      <c r="F4" s="78" t="s">
        <v>4</v>
      </c>
      <c r="G4" s="75" t="s">
        <v>5</v>
      </c>
      <c r="H4" s="75" t="s">
        <v>6</v>
      </c>
    </row>
    <row r="5" spans="1:8" ht="15" customHeight="1" x14ac:dyDescent="0.25">
      <c r="A5" s="33"/>
      <c r="B5" s="34"/>
      <c r="C5" s="15"/>
      <c r="D5" s="15"/>
      <c r="E5" s="15"/>
      <c r="F5" s="15"/>
      <c r="G5" s="15"/>
      <c r="H5" s="15"/>
    </row>
    <row r="6" spans="1:8" ht="15" customHeight="1" x14ac:dyDescent="0.25">
      <c r="A6" s="71" t="s">
        <v>7</v>
      </c>
      <c r="B6" s="74" t="s">
        <v>92</v>
      </c>
      <c r="C6" s="101">
        <v>159038059</v>
      </c>
      <c r="D6" s="101">
        <v>191304226</v>
      </c>
      <c r="E6" s="101">
        <v>350342285</v>
      </c>
      <c r="F6" s="101">
        <v>154809199</v>
      </c>
      <c r="G6" s="101">
        <v>144044710</v>
      </c>
      <c r="H6" s="101">
        <v>298853909</v>
      </c>
    </row>
    <row r="7" spans="1:8" ht="15" customHeight="1" x14ac:dyDescent="0.25">
      <c r="A7" s="71" t="s">
        <v>39</v>
      </c>
      <c r="B7" s="74" t="s">
        <v>93</v>
      </c>
      <c r="C7" s="101">
        <v>8108163</v>
      </c>
      <c r="D7" s="101">
        <v>34028887</v>
      </c>
      <c r="E7" s="101">
        <v>42137050</v>
      </c>
      <c r="F7" s="101">
        <v>7212345</v>
      </c>
      <c r="G7" s="101">
        <v>30259366</v>
      </c>
      <c r="H7" s="101">
        <v>37471711</v>
      </c>
    </row>
    <row r="8" spans="1:8" ht="15" customHeight="1" x14ac:dyDescent="0.25">
      <c r="A8" s="71" t="s">
        <v>50</v>
      </c>
      <c r="B8" s="74" t="s">
        <v>94</v>
      </c>
      <c r="C8" s="152">
        <v>38188300</v>
      </c>
      <c r="D8" s="15" t="s">
        <v>17</v>
      </c>
      <c r="E8" s="152">
        <v>38188300</v>
      </c>
      <c r="F8" s="101">
        <v>16622523</v>
      </c>
      <c r="G8" s="15" t="s">
        <v>17</v>
      </c>
      <c r="H8" s="101">
        <v>16622523</v>
      </c>
    </row>
    <row r="9" spans="1:8" ht="15" customHeight="1" x14ac:dyDescent="0.25">
      <c r="A9" s="71" t="s">
        <v>56</v>
      </c>
      <c r="B9" s="74" t="s">
        <v>95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</row>
    <row r="10" spans="1:8" ht="15" customHeight="1" x14ac:dyDescent="0.25">
      <c r="A10" s="71" t="s">
        <v>74</v>
      </c>
      <c r="B10" s="74" t="s">
        <v>96</v>
      </c>
      <c r="C10" s="15" t="s">
        <v>17</v>
      </c>
      <c r="D10" s="15" t="s">
        <v>17</v>
      </c>
      <c r="E10" s="15" t="s">
        <v>17</v>
      </c>
      <c r="F10" s="15" t="s">
        <v>17</v>
      </c>
      <c r="G10" s="15" t="s">
        <v>17</v>
      </c>
      <c r="H10" s="15" t="s">
        <v>17</v>
      </c>
    </row>
    <row r="11" spans="1:8" ht="15" customHeight="1" x14ac:dyDescent="0.25">
      <c r="A11" s="71" t="s">
        <v>76</v>
      </c>
      <c r="B11" s="74" t="s">
        <v>97</v>
      </c>
      <c r="C11" s="101">
        <v>451974</v>
      </c>
      <c r="D11" s="101">
        <v>140042</v>
      </c>
      <c r="E11" s="101">
        <v>592016</v>
      </c>
      <c r="F11" s="101">
        <v>284684</v>
      </c>
      <c r="G11" s="101">
        <v>443021</v>
      </c>
      <c r="H11" s="101">
        <v>727705</v>
      </c>
    </row>
    <row r="12" spans="1:8" ht="15" customHeight="1" x14ac:dyDescent="0.25">
      <c r="A12" s="68" t="s">
        <v>78</v>
      </c>
      <c r="B12" s="80" t="s">
        <v>98</v>
      </c>
      <c r="C12" s="103">
        <v>451974</v>
      </c>
      <c r="D12" s="103">
        <v>140042</v>
      </c>
      <c r="E12" s="103">
        <v>592016</v>
      </c>
      <c r="F12" s="103">
        <v>284684</v>
      </c>
      <c r="G12" s="103">
        <v>443021</v>
      </c>
      <c r="H12" s="103">
        <v>727705</v>
      </c>
    </row>
    <row r="13" spans="1:8" ht="15" customHeight="1" x14ac:dyDescent="0.25">
      <c r="A13" s="70" t="s">
        <v>80</v>
      </c>
      <c r="B13" s="80" t="s">
        <v>98</v>
      </c>
      <c r="C13" s="105" t="s">
        <v>17</v>
      </c>
      <c r="D13" s="105" t="s">
        <v>17</v>
      </c>
      <c r="E13" s="105" t="s">
        <v>17</v>
      </c>
      <c r="F13" s="105" t="s">
        <v>17</v>
      </c>
      <c r="G13" s="105" t="s">
        <v>17</v>
      </c>
      <c r="H13" s="105" t="s">
        <v>17</v>
      </c>
    </row>
    <row r="14" spans="1:8" ht="15" customHeight="1" x14ac:dyDescent="0.25">
      <c r="A14" s="65" t="s">
        <v>82</v>
      </c>
      <c r="B14" s="74" t="s">
        <v>99</v>
      </c>
      <c r="C14" s="101">
        <v>809242</v>
      </c>
      <c r="D14" s="15" t="s">
        <v>17</v>
      </c>
      <c r="E14" s="101">
        <v>809242</v>
      </c>
      <c r="F14" s="101">
        <v>752627</v>
      </c>
      <c r="G14" s="15" t="s">
        <v>17</v>
      </c>
      <c r="H14" s="101">
        <v>752627</v>
      </c>
    </row>
    <row r="15" spans="1:8" ht="15" customHeight="1" x14ac:dyDescent="0.25">
      <c r="A15" s="71" t="s">
        <v>100</v>
      </c>
      <c r="B15" s="74" t="s">
        <v>101</v>
      </c>
      <c r="C15" s="101">
        <v>3937594</v>
      </c>
      <c r="D15" s="101">
        <v>1219962</v>
      </c>
      <c r="E15" s="101">
        <v>5157556</v>
      </c>
      <c r="F15" s="101">
        <v>4202730</v>
      </c>
      <c r="G15" s="101">
        <v>905228</v>
      </c>
      <c r="H15" s="101">
        <v>5107958</v>
      </c>
    </row>
    <row r="16" spans="1:8" ht="15" customHeight="1" x14ac:dyDescent="0.25">
      <c r="A16" s="70" t="s">
        <v>102</v>
      </c>
      <c r="B16" s="80" t="s">
        <v>103</v>
      </c>
      <c r="C16" s="105" t="s">
        <v>17</v>
      </c>
      <c r="D16" s="105" t="s">
        <v>17</v>
      </c>
      <c r="E16" s="105" t="s">
        <v>17</v>
      </c>
      <c r="F16" s="105" t="s">
        <v>17</v>
      </c>
      <c r="G16" s="105" t="s">
        <v>17</v>
      </c>
      <c r="H16" s="105" t="s">
        <v>17</v>
      </c>
    </row>
    <row r="17" spans="1:8" ht="15" customHeight="1" x14ac:dyDescent="0.25">
      <c r="A17" s="70" t="s">
        <v>104</v>
      </c>
      <c r="B17" s="80" t="s">
        <v>105</v>
      </c>
      <c r="C17" s="103">
        <v>633183</v>
      </c>
      <c r="D17" s="105" t="s">
        <v>17</v>
      </c>
      <c r="E17" s="103">
        <v>633183</v>
      </c>
      <c r="F17" s="103">
        <v>991400</v>
      </c>
      <c r="G17" s="105" t="s">
        <v>17</v>
      </c>
      <c r="H17" s="103">
        <v>991400</v>
      </c>
    </row>
    <row r="18" spans="1:8" ht="15" customHeight="1" x14ac:dyDescent="0.25">
      <c r="A18" s="70" t="s">
        <v>106</v>
      </c>
      <c r="B18" s="80" t="s">
        <v>107</v>
      </c>
      <c r="C18" s="15" t="s">
        <v>17</v>
      </c>
      <c r="D18" s="15" t="s">
        <v>17</v>
      </c>
      <c r="E18" s="15" t="s">
        <v>17</v>
      </c>
      <c r="F18" s="105" t="s">
        <v>17</v>
      </c>
      <c r="G18" s="105" t="s">
        <v>17</v>
      </c>
      <c r="H18" s="105" t="s">
        <v>17</v>
      </c>
    </row>
    <row r="19" spans="1:8" ht="15" customHeight="1" x14ac:dyDescent="0.25">
      <c r="A19" s="70" t="s">
        <v>108</v>
      </c>
      <c r="B19" s="80" t="s">
        <v>109</v>
      </c>
      <c r="C19" s="103">
        <v>3304411</v>
      </c>
      <c r="D19" s="103">
        <v>1219962</v>
      </c>
      <c r="E19" s="103">
        <v>4524373</v>
      </c>
      <c r="F19" s="103">
        <v>3211330</v>
      </c>
      <c r="G19" s="103">
        <v>905228</v>
      </c>
      <c r="H19" s="103">
        <v>4116558</v>
      </c>
    </row>
    <row r="20" spans="1:8" ht="15" customHeight="1" x14ac:dyDescent="0.25">
      <c r="A20" s="71" t="s">
        <v>86</v>
      </c>
      <c r="B20" s="74" t="s">
        <v>110</v>
      </c>
      <c r="C20" s="101">
        <v>2785622</v>
      </c>
      <c r="D20" s="109" t="s">
        <v>17</v>
      </c>
      <c r="E20" s="101">
        <v>2785622</v>
      </c>
      <c r="F20" s="101">
        <v>1833640</v>
      </c>
      <c r="G20" s="15" t="s">
        <v>17</v>
      </c>
      <c r="H20" s="101">
        <v>1833640</v>
      </c>
    </row>
    <row r="21" spans="1:8" ht="15" customHeight="1" x14ac:dyDescent="0.25">
      <c r="A21" s="71" t="s">
        <v>88</v>
      </c>
      <c r="B21" s="74" t="s">
        <v>111</v>
      </c>
      <c r="C21" s="15" t="s">
        <v>17</v>
      </c>
      <c r="D21" s="15" t="s">
        <v>17</v>
      </c>
      <c r="E21" s="15" t="s">
        <v>17</v>
      </c>
      <c r="F21" s="101" t="s">
        <v>17</v>
      </c>
      <c r="G21" s="15" t="s">
        <v>17</v>
      </c>
      <c r="H21" s="101" t="s">
        <v>17</v>
      </c>
    </row>
    <row r="22" spans="1:8" ht="15" customHeight="1" x14ac:dyDescent="0.25">
      <c r="A22" s="71" t="s">
        <v>112</v>
      </c>
      <c r="B22" s="74" t="s">
        <v>113</v>
      </c>
      <c r="C22" s="15" t="s">
        <v>17</v>
      </c>
      <c r="D22" s="15" t="s">
        <v>17</v>
      </c>
      <c r="E22" s="15" t="s">
        <v>17</v>
      </c>
      <c r="F22" s="15" t="s">
        <v>17</v>
      </c>
      <c r="G22" s="15" t="s">
        <v>17</v>
      </c>
      <c r="H22" s="15" t="s">
        <v>17</v>
      </c>
    </row>
    <row r="23" spans="1:8" ht="15" customHeight="1" x14ac:dyDescent="0.25">
      <c r="A23" s="70" t="s">
        <v>114</v>
      </c>
      <c r="B23" s="80" t="s">
        <v>53</v>
      </c>
      <c r="C23" s="105" t="s">
        <v>17</v>
      </c>
      <c r="D23" s="105" t="s">
        <v>17</v>
      </c>
      <c r="E23" s="105" t="s">
        <v>17</v>
      </c>
      <c r="F23" s="105" t="s">
        <v>17</v>
      </c>
      <c r="G23" s="105" t="s">
        <v>17</v>
      </c>
      <c r="H23" s="105" t="s">
        <v>17</v>
      </c>
    </row>
    <row r="24" spans="1:8" ht="15" customHeight="1" x14ac:dyDescent="0.25">
      <c r="A24" s="70" t="s">
        <v>115</v>
      </c>
      <c r="B24" s="80" t="s">
        <v>55</v>
      </c>
      <c r="C24" s="105" t="s">
        <v>17</v>
      </c>
      <c r="D24" s="105" t="s">
        <v>17</v>
      </c>
      <c r="E24" s="105" t="s">
        <v>17</v>
      </c>
      <c r="F24" s="105" t="s">
        <v>17</v>
      </c>
      <c r="G24" s="105" t="s">
        <v>17</v>
      </c>
      <c r="H24" s="105" t="s">
        <v>17</v>
      </c>
    </row>
    <row r="25" spans="1:8" ht="15" customHeight="1" x14ac:dyDescent="0.25">
      <c r="A25" s="71" t="s">
        <v>116</v>
      </c>
      <c r="B25" s="74" t="s">
        <v>117</v>
      </c>
      <c r="C25" s="15" t="s">
        <v>17</v>
      </c>
      <c r="D25" s="101" t="s">
        <v>17</v>
      </c>
      <c r="E25" s="101" t="s">
        <v>17</v>
      </c>
      <c r="F25" s="15" t="s">
        <v>17</v>
      </c>
      <c r="G25" s="101" t="s">
        <v>17</v>
      </c>
      <c r="H25" s="101" t="s">
        <v>17</v>
      </c>
    </row>
    <row r="26" spans="1:8" ht="15" customHeight="1" x14ac:dyDescent="0.25">
      <c r="A26" s="70" t="s">
        <v>118</v>
      </c>
      <c r="B26" s="80" t="s">
        <v>493</v>
      </c>
      <c r="C26" s="105" t="s">
        <v>17</v>
      </c>
      <c r="D26" s="103" t="s">
        <v>17</v>
      </c>
      <c r="E26" s="103" t="s">
        <v>17</v>
      </c>
      <c r="F26" s="105" t="s">
        <v>17</v>
      </c>
      <c r="G26" s="103" t="s">
        <v>17</v>
      </c>
      <c r="H26" s="103" t="s">
        <v>17</v>
      </c>
    </row>
    <row r="27" spans="1:8" ht="15" customHeight="1" x14ac:dyDescent="0.25">
      <c r="A27" s="70" t="s">
        <v>119</v>
      </c>
      <c r="B27" s="80" t="s">
        <v>120</v>
      </c>
      <c r="C27" s="105" t="s">
        <v>17</v>
      </c>
      <c r="D27" s="105" t="s">
        <v>17</v>
      </c>
      <c r="E27" s="105" t="s">
        <v>17</v>
      </c>
      <c r="F27" s="105" t="s">
        <v>17</v>
      </c>
      <c r="G27" s="105" t="s">
        <v>17</v>
      </c>
      <c r="H27" s="105" t="s">
        <v>17</v>
      </c>
    </row>
    <row r="28" spans="1:8" ht="15" customHeight="1" x14ac:dyDescent="0.25">
      <c r="A28" s="71" t="s">
        <v>121</v>
      </c>
      <c r="B28" s="74" t="s">
        <v>122</v>
      </c>
      <c r="C28" s="101">
        <v>4439928</v>
      </c>
      <c r="D28" s="101">
        <v>2170455</v>
      </c>
      <c r="E28" s="101">
        <v>6610383</v>
      </c>
      <c r="F28" s="101">
        <v>4337365</v>
      </c>
      <c r="G28" s="101">
        <v>1614691</v>
      </c>
      <c r="H28" s="101">
        <v>5952056</v>
      </c>
    </row>
    <row r="29" spans="1:8" ht="15" customHeight="1" x14ac:dyDescent="0.25">
      <c r="A29" s="71" t="s">
        <v>123</v>
      </c>
      <c r="B29" s="74" t="s">
        <v>124</v>
      </c>
      <c r="C29" s="110">
        <v>37180336</v>
      </c>
      <c r="D29" s="16">
        <v>62291</v>
      </c>
      <c r="E29" s="101">
        <v>37242627</v>
      </c>
      <c r="F29" s="101">
        <v>35468295</v>
      </c>
      <c r="G29" s="5">
        <v>139976</v>
      </c>
      <c r="H29" s="101">
        <v>35608271</v>
      </c>
    </row>
    <row r="30" spans="1:8" ht="15" customHeight="1" x14ac:dyDescent="0.25">
      <c r="A30" s="70" t="s">
        <v>125</v>
      </c>
      <c r="B30" s="80" t="s">
        <v>126</v>
      </c>
      <c r="C30" s="103">
        <v>18000000</v>
      </c>
      <c r="D30" s="105" t="s">
        <v>17</v>
      </c>
      <c r="E30" s="103">
        <v>18000000</v>
      </c>
      <c r="F30" s="103">
        <v>18000000</v>
      </c>
      <c r="G30" s="105" t="s">
        <v>17</v>
      </c>
      <c r="H30" s="103">
        <v>18000000</v>
      </c>
    </row>
    <row r="31" spans="1:8" ht="15" customHeight="1" x14ac:dyDescent="0.25">
      <c r="A31" s="70" t="s">
        <v>127</v>
      </c>
      <c r="B31" s="80" t="s">
        <v>128</v>
      </c>
      <c r="C31" s="103">
        <v>11504</v>
      </c>
      <c r="D31" s="105" t="s">
        <v>17</v>
      </c>
      <c r="E31" s="103">
        <v>11504</v>
      </c>
      <c r="F31" s="103">
        <v>11504</v>
      </c>
      <c r="G31" s="105" t="s">
        <v>17</v>
      </c>
      <c r="H31" s="103">
        <v>11504</v>
      </c>
    </row>
    <row r="32" spans="1:8" ht="15" customHeight="1" x14ac:dyDescent="0.25">
      <c r="A32" s="70" t="s">
        <v>129</v>
      </c>
      <c r="B32" s="80" t="s">
        <v>130</v>
      </c>
      <c r="C32" s="105" t="s">
        <v>17</v>
      </c>
      <c r="D32" s="105" t="s">
        <v>17</v>
      </c>
      <c r="E32" s="105" t="s">
        <v>17</v>
      </c>
      <c r="F32" s="105" t="s">
        <v>17</v>
      </c>
      <c r="G32" s="105" t="s">
        <v>17</v>
      </c>
      <c r="H32" s="105" t="s">
        <v>17</v>
      </c>
    </row>
    <row r="33" spans="1:8" ht="15" customHeight="1" x14ac:dyDescent="0.25">
      <c r="A33" s="70" t="s">
        <v>131</v>
      </c>
      <c r="B33" s="80" t="s">
        <v>132</v>
      </c>
      <c r="C33" s="105" t="s">
        <v>17</v>
      </c>
      <c r="D33" s="105" t="s">
        <v>17</v>
      </c>
      <c r="E33" s="105" t="s">
        <v>17</v>
      </c>
      <c r="F33" s="105" t="s">
        <v>17</v>
      </c>
      <c r="G33" s="105" t="s">
        <v>17</v>
      </c>
      <c r="H33" s="105" t="s">
        <v>17</v>
      </c>
    </row>
    <row r="34" spans="1:8" ht="15" customHeight="1" x14ac:dyDescent="0.25">
      <c r="A34" s="70" t="s">
        <v>133</v>
      </c>
      <c r="B34" s="80" t="s">
        <v>134</v>
      </c>
      <c r="C34" s="103">
        <v>11504</v>
      </c>
      <c r="D34" s="105" t="s">
        <v>17</v>
      </c>
      <c r="E34" s="103">
        <v>11504</v>
      </c>
      <c r="F34" s="103">
        <v>11504</v>
      </c>
      <c r="G34" s="105" t="s">
        <v>17</v>
      </c>
      <c r="H34" s="103">
        <v>11504</v>
      </c>
    </row>
    <row r="35" spans="1:8" ht="15" customHeight="1" x14ac:dyDescent="0.25">
      <c r="A35" s="68" t="s">
        <v>135</v>
      </c>
      <c r="B35" s="80" t="s">
        <v>491</v>
      </c>
      <c r="C35" s="103">
        <v>-62299</v>
      </c>
      <c r="D35" s="105" t="s">
        <v>17</v>
      </c>
      <c r="E35" s="103">
        <v>-62299</v>
      </c>
      <c r="F35" s="6">
        <v>-62299</v>
      </c>
      <c r="G35" s="105" t="s">
        <v>17</v>
      </c>
      <c r="H35" s="6">
        <v>-62299</v>
      </c>
    </row>
    <row r="36" spans="1:8" ht="15" customHeight="1" x14ac:dyDescent="0.25">
      <c r="A36" s="68" t="s">
        <v>136</v>
      </c>
      <c r="B36" s="80" t="s">
        <v>492</v>
      </c>
      <c r="C36" s="103">
        <v>-654494</v>
      </c>
      <c r="D36" s="6">
        <v>62291</v>
      </c>
      <c r="E36" s="103">
        <v>-592203</v>
      </c>
      <c r="F36" s="103">
        <v>-499400</v>
      </c>
      <c r="G36" s="6">
        <v>139976</v>
      </c>
      <c r="H36" s="103">
        <v>-359424</v>
      </c>
    </row>
    <row r="37" spans="1:8" ht="15" customHeight="1" x14ac:dyDescent="0.25">
      <c r="A37" s="70" t="s">
        <v>137</v>
      </c>
      <c r="B37" s="80" t="s">
        <v>138</v>
      </c>
      <c r="C37" s="103">
        <v>9768995</v>
      </c>
      <c r="D37" s="105" t="s">
        <v>17</v>
      </c>
      <c r="E37" s="103">
        <v>9768995</v>
      </c>
      <c r="F37" s="103">
        <v>9768995</v>
      </c>
      <c r="G37" s="105" t="s">
        <v>17</v>
      </c>
      <c r="H37" s="103">
        <v>9768995</v>
      </c>
    </row>
    <row r="38" spans="1:8" ht="15" customHeight="1" x14ac:dyDescent="0.25">
      <c r="A38" s="70" t="s">
        <v>139</v>
      </c>
      <c r="B38" s="80" t="s">
        <v>140</v>
      </c>
      <c r="C38" s="111">
        <v>1545624</v>
      </c>
      <c r="D38" s="112" t="s">
        <v>17</v>
      </c>
      <c r="E38" s="103">
        <v>1545624</v>
      </c>
      <c r="F38" s="103">
        <v>1545624</v>
      </c>
      <c r="G38" s="105" t="s">
        <v>17</v>
      </c>
      <c r="H38" s="103">
        <v>1545624</v>
      </c>
    </row>
    <row r="39" spans="1:8" ht="15" customHeight="1" x14ac:dyDescent="0.25">
      <c r="A39" s="70" t="s">
        <v>141</v>
      </c>
      <c r="B39" s="80" t="s">
        <v>142</v>
      </c>
      <c r="C39" s="112" t="s">
        <v>17</v>
      </c>
      <c r="D39" s="112" t="s">
        <v>17</v>
      </c>
      <c r="E39" s="105" t="s">
        <v>17</v>
      </c>
      <c r="F39" s="105" t="s">
        <v>17</v>
      </c>
      <c r="G39" s="105" t="s">
        <v>17</v>
      </c>
      <c r="H39" s="105" t="s">
        <v>17</v>
      </c>
    </row>
    <row r="40" spans="1:8" ht="15" customHeight="1" x14ac:dyDescent="0.25">
      <c r="A40" s="70" t="s">
        <v>143</v>
      </c>
      <c r="B40" s="80" t="s">
        <v>144</v>
      </c>
      <c r="C40" s="103">
        <v>5633544</v>
      </c>
      <c r="D40" s="105" t="s">
        <v>17</v>
      </c>
      <c r="E40" s="103">
        <v>5633544</v>
      </c>
      <c r="F40" s="103">
        <v>5633544</v>
      </c>
      <c r="G40" s="105" t="s">
        <v>17</v>
      </c>
      <c r="H40" s="103">
        <v>5633544</v>
      </c>
    </row>
    <row r="41" spans="1:8" ht="15" customHeight="1" x14ac:dyDescent="0.25">
      <c r="A41" s="70" t="s">
        <v>145</v>
      </c>
      <c r="B41" s="80" t="s">
        <v>146</v>
      </c>
      <c r="C41" s="103">
        <v>2589827</v>
      </c>
      <c r="D41" s="105" t="s">
        <v>17</v>
      </c>
      <c r="E41" s="103">
        <v>2589827</v>
      </c>
      <c r="F41" s="103">
        <v>2589827</v>
      </c>
      <c r="G41" s="105" t="s">
        <v>17</v>
      </c>
      <c r="H41" s="103">
        <v>2589827</v>
      </c>
    </row>
    <row r="42" spans="1:8" ht="15" customHeight="1" x14ac:dyDescent="0.25">
      <c r="A42" s="70" t="s">
        <v>147</v>
      </c>
      <c r="B42" s="80" t="s">
        <v>148</v>
      </c>
      <c r="C42" s="103">
        <v>10116630</v>
      </c>
      <c r="D42" s="105" t="s">
        <v>17</v>
      </c>
      <c r="E42" s="103">
        <v>10116630</v>
      </c>
      <c r="F42" s="103">
        <v>8249495</v>
      </c>
      <c r="G42" s="105" t="s">
        <v>17</v>
      </c>
      <c r="H42" s="103">
        <v>8249495</v>
      </c>
    </row>
    <row r="43" spans="1:8" ht="15" customHeight="1" x14ac:dyDescent="0.25">
      <c r="A43" s="70" t="s">
        <v>149</v>
      </c>
      <c r="B43" s="80" t="s">
        <v>150</v>
      </c>
      <c r="C43" s="153">
        <v>8249495</v>
      </c>
      <c r="D43" s="105" t="s">
        <v>17</v>
      </c>
      <c r="E43" s="153">
        <v>8249495</v>
      </c>
      <c r="F43" s="105" t="s">
        <v>17</v>
      </c>
      <c r="G43" s="105" t="s">
        <v>17</v>
      </c>
      <c r="H43" s="105" t="s">
        <v>17</v>
      </c>
    </row>
    <row r="44" spans="1:8" ht="15" customHeight="1" x14ac:dyDescent="0.25">
      <c r="A44" s="70" t="s">
        <v>151</v>
      </c>
      <c r="B44" s="80" t="s">
        <v>152</v>
      </c>
      <c r="C44" s="103">
        <v>1867135</v>
      </c>
      <c r="D44" s="105" t="s">
        <v>17</v>
      </c>
      <c r="E44" s="103">
        <v>1867135</v>
      </c>
      <c r="F44" s="103">
        <v>8249495</v>
      </c>
      <c r="G44" s="105" t="s">
        <v>17</v>
      </c>
      <c r="H44" s="103">
        <v>8249495</v>
      </c>
    </row>
    <row r="45" spans="1:8" ht="15" customHeight="1" x14ac:dyDescent="0.25">
      <c r="A45" s="70" t="s">
        <v>153</v>
      </c>
      <c r="B45" s="80" t="s">
        <v>154</v>
      </c>
      <c r="C45" s="105" t="s">
        <v>17</v>
      </c>
      <c r="D45" s="105" t="s">
        <v>17</v>
      </c>
      <c r="E45" s="105" t="s">
        <v>17</v>
      </c>
      <c r="F45" s="105" t="s">
        <v>17</v>
      </c>
      <c r="G45" s="105" t="s">
        <v>17</v>
      </c>
      <c r="H45" s="105" t="s">
        <v>17</v>
      </c>
    </row>
    <row r="46" spans="1:8" ht="15" customHeight="1" thickBot="1" x14ac:dyDescent="0.3">
      <c r="A46" s="3"/>
      <c r="B46" s="17"/>
      <c r="C46" s="91"/>
      <c r="D46" s="18"/>
      <c r="E46" s="18"/>
      <c r="F46" s="18"/>
      <c r="G46" s="18"/>
      <c r="H46" s="18"/>
    </row>
    <row r="47" spans="1:8" ht="15" customHeight="1" thickBot="1" x14ac:dyDescent="0.3">
      <c r="A47" s="73"/>
      <c r="B47" s="19" t="s">
        <v>155</v>
      </c>
      <c r="C47" s="107">
        <v>254939218</v>
      </c>
      <c r="D47" s="108">
        <v>228925863</v>
      </c>
      <c r="E47" s="108">
        <v>483865081</v>
      </c>
      <c r="F47" s="108">
        <v>225523408</v>
      </c>
      <c r="G47" s="108">
        <v>177406992</v>
      </c>
      <c r="H47" s="108">
        <v>402930400</v>
      </c>
    </row>
  </sheetData>
  <mergeCells count="10">
    <mergeCell ref="A1:B1"/>
    <mergeCell ref="A2:B2"/>
    <mergeCell ref="A3:B3"/>
    <mergeCell ref="A4:B4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2"/>
  <sheetViews>
    <sheetView topLeftCell="A37" zoomScaleNormal="100" workbookViewId="0">
      <selection activeCell="L9" sqref="L9"/>
    </sheetView>
  </sheetViews>
  <sheetFormatPr defaultRowHeight="15" x14ac:dyDescent="0.25"/>
  <cols>
    <col min="1" max="1" width="5.140625" bestFit="1" customWidth="1"/>
    <col min="2" max="2" width="44.140625" bestFit="1" customWidth="1"/>
    <col min="3" max="3" width="10" customWidth="1"/>
    <col min="4" max="4" width="8.42578125" customWidth="1"/>
    <col min="5" max="5" width="10" customWidth="1"/>
    <col min="6" max="7" width="10.5703125" bestFit="1" customWidth="1"/>
    <col min="8" max="8" width="9.85546875" bestFit="1" customWidth="1"/>
  </cols>
  <sheetData>
    <row r="1" spans="1:8" ht="15.75" customHeight="1" thickBot="1" x14ac:dyDescent="0.3">
      <c r="A1" s="63"/>
      <c r="B1" s="30"/>
      <c r="C1" s="157" t="s">
        <v>0</v>
      </c>
      <c r="D1" s="158"/>
      <c r="E1" s="159"/>
      <c r="F1" s="157" t="s">
        <v>0</v>
      </c>
      <c r="G1" s="158"/>
      <c r="H1" s="159"/>
    </row>
    <row r="2" spans="1:8" ht="15" customHeight="1" x14ac:dyDescent="0.25">
      <c r="A2" s="46"/>
      <c r="B2" s="27"/>
      <c r="C2" s="160" t="s">
        <v>1</v>
      </c>
      <c r="D2" s="161"/>
      <c r="E2" s="162"/>
      <c r="F2" s="160" t="s">
        <v>2</v>
      </c>
      <c r="G2" s="161"/>
      <c r="H2" s="162"/>
    </row>
    <row r="3" spans="1:8" ht="15.75" customHeight="1" thickBot="1" x14ac:dyDescent="0.3">
      <c r="A3" s="168" t="s">
        <v>156</v>
      </c>
      <c r="B3" s="169"/>
      <c r="C3" s="165" t="str">
        <f>+Varlıklar!C3</f>
        <v>(31/03/2025)</v>
      </c>
      <c r="D3" s="166"/>
      <c r="E3" s="167"/>
      <c r="F3" s="165" t="str">
        <f>+Varlıklar!F3</f>
        <v>(31/12/2024)</v>
      </c>
      <c r="G3" s="166"/>
      <c r="H3" s="167"/>
    </row>
    <row r="4" spans="1:8" ht="15.75" thickBot="1" x14ac:dyDescent="0.3">
      <c r="A4" s="47"/>
      <c r="B4" s="22"/>
      <c r="C4" s="12" t="s">
        <v>4</v>
      </c>
      <c r="D4" s="12" t="s">
        <v>5</v>
      </c>
      <c r="E4" s="12" t="s">
        <v>6</v>
      </c>
      <c r="F4" s="12" t="s">
        <v>4</v>
      </c>
      <c r="G4" s="12" t="s">
        <v>5</v>
      </c>
      <c r="H4" s="12" t="s">
        <v>6</v>
      </c>
    </row>
    <row r="5" spans="1:8" x14ac:dyDescent="0.25">
      <c r="A5" s="23" t="s">
        <v>157</v>
      </c>
      <c r="B5" s="29" t="s">
        <v>157</v>
      </c>
      <c r="C5" s="62"/>
      <c r="D5" s="62"/>
      <c r="E5" s="62"/>
      <c r="F5" s="62"/>
      <c r="G5" s="62"/>
      <c r="H5" s="62"/>
    </row>
    <row r="6" spans="1:8" ht="15" customHeight="1" x14ac:dyDescent="0.25">
      <c r="A6" s="33" t="s">
        <v>158</v>
      </c>
      <c r="B6" s="34" t="s">
        <v>159</v>
      </c>
      <c r="C6" s="101">
        <v>130648582</v>
      </c>
      <c r="D6" s="101">
        <v>179998002</v>
      </c>
      <c r="E6" s="101">
        <v>310646584</v>
      </c>
      <c r="F6" s="101">
        <v>95512464</v>
      </c>
      <c r="G6" s="101">
        <v>208341384</v>
      </c>
      <c r="H6" s="101">
        <v>303853848</v>
      </c>
    </row>
    <row r="7" spans="1:8" ht="15" customHeight="1" x14ac:dyDescent="0.25">
      <c r="A7" s="33" t="s">
        <v>7</v>
      </c>
      <c r="B7" s="34" t="s">
        <v>160</v>
      </c>
      <c r="C7" s="101">
        <v>73379456</v>
      </c>
      <c r="D7" s="101">
        <v>56324128</v>
      </c>
      <c r="E7" s="101">
        <v>129703584</v>
      </c>
      <c r="F7" s="101">
        <v>65837346</v>
      </c>
      <c r="G7" s="101">
        <v>45272155</v>
      </c>
      <c r="H7" s="101">
        <v>111109501</v>
      </c>
    </row>
    <row r="8" spans="1:8" ht="15" customHeight="1" x14ac:dyDescent="0.25">
      <c r="A8" s="23" t="s">
        <v>9</v>
      </c>
      <c r="B8" s="29" t="s">
        <v>161</v>
      </c>
      <c r="C8" s="103">
        <v>73273331</v>
      </c>
      <c r="D8" s="103">
        <v>45232681</v>
      </c>
      <c r="E8" s="103">
        <v>118506012</v>
      </c>
      <c r="F8" s="103">
        <v>65560574</v>
      </c>
      <c r="G8" s="103">
        <v>35258495</v>
      </c>
      <c r="H8" s="103">
        <v>100819069</v>
      </c>
    </row>
    <row r="9" spans="1:8" ht="15" customHeight="1" x14ac:dyDescent="0.25">
      <c r="A9" s="23" t="s">
        <v>11</v>
      </c>
      <c r="B9" s="29" t="s">
        <v>162</v>
      </c>
      <c r="C9" s="103">
        <v>631816</v>
      </c>
      <c r="D9" s="103">
        <v>6890</v>
      </c>
      <c r="E9" s="103">
        <v>638706</v>
      </c>
      <c r="F9" s="103">
        <v>651934</v>
      </c>
      <c r="G9" s="103">
        <v>5493</v>
      </c>
      <c r="H9" s="103">
        <v>657427</v>
      </c>
    </row>
    <row r="10" spans="1:8" ht="15" customHeight="1" x14ac:dyDescent="0.25">
      <c r="A10" s="23" t="s">
        <v>13</v>
      </c>
      <c r="B10" s="29" t="s">
        <v>163</v>
      </c>
      <c r="C10" s="105" t="s">
        <v>17</v>
      </c>
      <c r="D10" s="103">
        <v>7796936</v>
      </c>
      <c r="E10" s="103">
        <v>7796936</v>
      </c>
      <c r="F10" s="105" t="s">
        <v>17</v>
      </c>
      <c r="G10" s="103">
        <v>6751379</v>
      </c>
      <c r="H10" s="103">
        <v>6751379</v>
      </c>
    </row>
    <row r="11" spans="1:8" ht="15" customHeight="1" x14ac:dyDescent="0.25">
      <c r="A11" s="23" t="s">
        <v>15</v>
      </c>
      <c r="B11" s="29" t="s">
        <v>164</v>
      </c>
      <c r="C11" s="103">
        <v>72641515</v>
      </c>
      <c r="D11" s="103">
        <v>37428855</v>
      </c>
      <c r="E11" s="103">
        <v>110070370</v>
      </c>
      <c r="F11" s="103">
        <v>64908640</v>
      </c>
      <c r="G11" s="103">
        <v>28501623</v>
      </c>
      <c r="H11" s="103">
        <v>93410263</v>
      </c>
    </row>
    <row r="12" spans="1:8" ht="15" customHeight="1" x14ac:dyDescent="0.25">
      <c r="A12" s="23" t="s">
        <v>165</v>
      </c>
      <c r="B12" s="29" t="s">
        <v>166</v>
      </c>
      <c r="C12" s="103">
        <v>97887</v>
      </c>
      <c r="D12" s="103">
        <v>323523</v>
      </c>
      <c r="E12" s="103">
        <v>421410</v>
      </c>
      <c r="F12" s="103">
        <v>263088</v>
      </c>
      <c r="G12" s="103">
        <v>100460</v>
      </c>
      <c r="H12" s="103">
        <v>363548</v>
      </c>
    </row>
    <row r="13" spans="1:8" ht="15" customHeight="1" x14ac:dyDescent="0.25">
      <c r="A13" s="23" t="s">
        <v>167</v>
      </c>
      <c r="B13" s="29" t="s">
        <v>168</v>
      </c>
      <c r="C13" s="103">
        <v>97887</v>
      </c>
      <c r="D13" s="103">
        <v>323523</v>
      </c>
      <c r="E13" s="103">
        <v>421410</v>
      </c>
      <c r="F13" s="103">
        <v>263088</v>
      </c>
      <c r="G13" s="103">
        <v>100460</v>
      </c>
      <c r="H13" s="103">
        <v>363548</v>
      </c>
    </row>
    <row r="14" spans="1:8" ht="15" customHeight="1" x14ac:dyDescent="0.25">
      <c r="A14" s="23" t="s">
        <v>169</v>
      </c>
      <c r="B14" s="29" t="s">
        <v>170</v>
      </c>
      <c r="C14" s="105" t="s">
        <v>17</v>
      </c>
      <c r="D14" s="105" t="s">
        <v>17</v>
      </c>
      <c r="E14" s="105" t="s">
        <v>17</v>
      </c>
      <c r="F14" s="105" t="s">
        <v>17</v>
      </c>
      <c r="G14" s="105" t="s">
        <v>17</v>
      </c>
      <c r="H14" s="105" t="s">
        <v>17</v>
      </c>
    </row>
    <row r="15" spans="1:8" ht="15" customHeight="1" x14ac:dyDescent="0.25">
      <c r="A15" s="23" t="s">
        <v>171</v>
      </c>
      <c r="B15" s="29" t="s">
        <v>172</v>
      </c>
      <c r="C15" s="105">
        <v>7879</v>
      </c>
      <c r="D15" s="103">
        <v>10667633</v>
      </c>
      <c r="E15" s="103">
        <v>10675512</v>
      </c>
      <c r="F15" s="103">
        <v>13325</v>
      </c>
      <c r="G15" s="103">
        <v>9822939</v>
      </c>
      <c r="H15" s="103">
        <v>9836264</v>
      </c>
    </row>
    <row r="16" spans="1:8" ht="15" customHeight="1" x14ac:dyDescent="0.25">
      <c r="A16" s="23" t="s">
        <v>173</v>
      </c>
      <c r="B16" s="29" t="s">
        <v>174</v>
      </c>
      <c r="C16" s="105" t="s">
        <v>17</v>
      </c>
      <c r="D16" s="105" t="s">
        <v>17</v>
      </c>
      <c r="E16" s="105" t="s">
        <v>17</v>
      </c>
      <c r="F16" s="105" t="s">
        <v>17</v>
      </c>
      <c r="G16" s="105" t="s">
        <v>17</v>
      </c>
      <c r="H16" s="105" t="s">
        <v>17</v>
      </c>
    </row>
    <row r="17" spans="1:8" ht="15" customHeight="1" x14ac:dyDescent="0.25">
      <c r="A17" s="23" t="s">
        <v>175</v>
      </c>
      <c r="B17" s="29" t="s">
        <v>176</v>
      </c>
      <c r="C17" s="105">
        <v>7879</v>
      </c>
      <c r="D17" s="103">
        <v>10667633</v>
      </c>
      <c r="E17" s="103">
        <v>10675512</v>
      </c>
      <c r="F17" s="103">
        <v>13325</v>
      </c>
      <c r="G17" s="103">
        <v>9822939</v>
      </c>
      <c r="H17" s="103">
        <v>9836264</v>
      </c>
    </row>
    <row r="18" spans="1:8" ht="15" customHeight="1" x14ac:dyDescent="0.25">
      <c r="A18" s="23" t="s">
        <v>177</v>
      </c>
      <c r="B18" s="29" t="s">
        <v>178</v>
      </c>
      <c r="C18" s="105" t="s">
        <v>17</v>
      </c>
      <c r="D18" s="105" t="s">
        <v>17</v>
      </c>
      <c r="E18" s="105" t="s">
        <v>17</v>
      </c>
      <c r="F18" s="105" t="s">
        <v>17</v>
      </c>
      <c r="G18" s="105" t="s">
        <v>17</v>
      </c>
      <c r="H18" s="105" t="s">
        <v>17</v>
      </c>
    </row>
    <row r="19" spans="1:8" ht="15" customHeight="1" x14ac:dyDescent="0.25">
      <c r="A19" s="23" t="s">
        <v>179</v>
      </c>
      <c r="B19" s="29" t="s">
        <v>180</v>
      </c>
      <c r="C19" s="105" t="s">
        <v>17</v>
      </c>
      <c r="D19" s="105" t="s">
        <v>17</v>
      </c>
      <c r="E19" s="105" t="s">
        <v>17</v>
      </c>
      <c r="F19" s="105" t="s">
        <v>17</v>
      </c>
      <c r="G19" s="105" t="s">
        <v>17</v>
      </c>
      <c r="H19" s="105" t="s">
        <v>17</v>
      </c>
    </row>
    <row r="20" spans="1:8" ht="15" customHeight="1" x14ac:dyDescent="0.25">
      <c r="A20" s="23" t="s">
        <v>181</v>
      </c>
      <c r="B20" s="29" t="s">
        <v>182</v>
      </c>
      <c r="C20" s="105" t="s">
        <v>17</v>
      </c>
      <c r="D20" s="105" t="s">
        <v>17</v>
      </c>
      <c r="E20" s="105" t="s">
        <v>17</v>
      </c>
      <c r="F20" s="105" t="s">
        <v>17</v>
      </c>
      <c r="G20" s="105" t="s">
        <v>17</v>
      </c>
      <c r="H20" s="105" t="s">
        <v>17</v>
      </c>
    </row>
    <row r="21" spans="1:8" ht="15" customHeight="1" x14ac:dyDescent="0.25">
      <c r="A21" s="23" t="s">
        <v>183</v>
      </c>
      <c r="B21" s="29" t="s">
        <v>184</v>
      </c>
      <c r="C21" s="105" t="s">
        <v>17</v>
      </c>
      <c r="D21" s="105" t="s">
        <v>17</v>
      </c>
      <c r="E21" s="105" t="s">
        <v>17</v>
      </c>
      <c r="F21" s="105" t="s">
        <v>17</v>
      </c>
      <c r="G21" s="105" t="s">
        <v>17</v>
      </c>
      <c r="H21" s="105" t="s">
        <v>17</v>
      </c>
    </row>
    <row r="22" spans="1:8" ht="15" customHeight="1" x14ac:dyDescent="0.25">
      <c r="A22" s="23" t="s">
        <v>185</v>
      </c>
      <c r="B22" s="29" t="s">
        <v>186</v>
      </c>
      <c r="C22" s="105">
        <v>359</v>
      </c>
      <c r="D22" s="103">
        <v>100291</v>
      </c>
      <c r="E22" s="103">
        <v>100650</v>
      </c>
      <c r="F22" s="105">
        <v>359</v>
      </c>
      <c r="G22" s="103">
        <v>90261</v>
      </c>
      <c r="H22" s="103">
        <v>90620</v>
      </c>
    </row>
    <row r="23" spans="1:8" ht="15" customHeight="1" x14ac:dyDescent="0.25">
      <c r="A23" s="23" t="s">
        <v>187</v>
      </c>
      <c r="B23" s="29" t="s">
        <v>188</v>
      </c>
      <c r="C23" s="105" t="s">
        <v>17</v>
      </c>
      <c r="D23" s="105" t="s">
        <v>17</v>
      </c>
      <c r="E23" s="105" t="s">
        <v>17</v>
      </c>
      <c r="F23" s="105" t="s">
        <v>17</v>
      </c>
      <c r="G23" s="105" t="s">
        <v>17</v>
      </c>
      <c r="H23" s="105" t="s">
        <v>17</v>
      </c>
    </row>
    <row r="24" spans="1:8" ht="15" customHeight="1" x14ac:dyDescent="0.25">
      <c r="A24" s="33" t="s">
        <v>39</v>
      </c>
      <c r="B24" s="34" t="s">
        <v>189</v>
      </c>
      <c r="C24" s="101">
        <v>13712057</v>
      </c>
      <c r="D24" s="101">
        <v>7006177</v>
      </c>
      <c r="E24" s="101">
        <v>20718234</v>
      </c>
      <c r="F24" s="101">
        <v>11094469</v>
      </c>
      <c r="G24" s="101">
        <v>26513360</v>
      </c>
      <c r="H24" s="101">
        <v>37607829</v>
      </c>
    </row>
    <row r="25" spans="1:8" ht="15" customHeight="1" x14ac:dyDescent="0.25">
      <c r="A25" s="23" t="s">
        <v>190</v>
      </c>
      <c r="B25" s="29" t="s">
        <v>191</v>
      </c>
      <c r="C25" s="103">
        <v>13712057</v>
      </c>
      <c r="D25" s="103">
        <v>7006177</v>
      </c>
      <c r="E25" s="103">
        <v>20718234</v>
      </c>
      <c r="F25" s="103">
        <v>11094469</v>
      </c>
      <c r="G25" s="103">
        <v>26513360</v>
      </c>
      <c r="H25" s="103">
        <v>37607829</v>
      </c>
    </row>
    <row r="26" spans="1:8" ht="15" customHeight="1" x14ac:dyDescent="0.25">
      <c r="A26" s="23" t="s">
        <v>192</v>
      </c>
      <c r="B26" s="29" t="s">
        <v>193</v>
      </c>
      <c r="C26" s="103">
        <v>2549909</v>
      </c>
      <c r="D26" s="103">
        <v>7006177</v>
      </c>
      <c r="E26" s="103">
        <v>9556086</v>
      </c>
      <c r="F26" s="103">
        <v>2385681</v>
      </c>
      <c r="G26" s="103">
        <v>26513360</v>
      </c>
      <c r="H26" s="103">
        <v>28899041</v>
      </c>
    </row>
    <row r="27" spans="1:8" ht="15" customHeight="1" x14ac:dyDescent="0.25">
      <c r="A27" s="23" t="s">
        <v>194</v>
      </c>
      <c r="B27" s="29" t="s">
        <v>195</v>
      </c>
      <c r="C27" s="105" t="s">
        <v>17</v>
      </c>
      <c r="D27" s="105" t="s">
        <v>17</v>
      </c>
      <c r="E27" s="105" t="s">
        <v>17</v>
      </c>
      <c r="F27" s="105" t="s">
        <v>17</v>
      </c>
      <c r="G27" s="105" t="s">
        <v>17</v>
      </c>
      <c r="H27" s="105" t="s">
        <v>17</v>
      </c>
    </row>
    <row r="28" spans="1:8" ht="15" customHeight="1" x14ac:dyDescent="0.25">
      <c r="A28" s="23" t="s">
        <v>196</v>
      </c>
      <c r="B28" s="29" t="s">
        <v>197</v>
      </c>
      <c r="C28" s="103">
        <v>4246152</v>
      </c>
      <c r="D28" s="105" t="s">
        <v>17</v>
      </c>
      <c r="E28" s="103">
        <v>4246152</v>
      </c>
      <c r="F28" s="103">
        <v>3578261</v>
      </c>
      <c r="G28" s="105" t="s">
        <v>17</v>
      </c>
      <c r="H28" s="103">
        <v>3578261</v>
      </c>
    </row>
    <row r="29" spans="1:8" ht="15" customHeight="1" x14ac:dyDescent="0.25">
      <c r="A29" s="23" t="s">
        <v>198</v>
      </c>
      <c r="B29" s="29" t="s">
        <v>199</v>
      </c>
      <c r="C29" s="105" t="s">
        <v>17</v>
      </c>
      <c r="D29" s="105" t="s">
        <v>17</v>
      </c>
      <c r="E29" s="105" t="s">
        <v>17</v>
      </c>
      <c r="F29" s="105" t="s">
        <v>17</v>
      </c>
      <c r="G29" s="105" t="s">
        <v>17</v>
      </c>
      <c r="H29" s="105" t="s">
        <v>17</v>
      </c>
    </row>
    <row r="30" spans="1:8" ht="15" customHeight="1" x14ac:dyDescent="0.25">
      <c r="A30" s="23" t="s">
        <v>200</v>
      </c>
      <c r="B30" s="29" t="s">
        <v>201</v>
      </c>
      <c r="C30" s="105" t="s">
        <v>17</v>
      </c>
      <c r="D30" s="105" t="s">
        <v>17</v>
      </c>
      <c r="E30" s="105" t="s">
        <v>17</v>
      </c>
      <c r="F30" s="105" t="s">
        <v>17</v>
      </c>
      <c r="G30" s="105" t="s">
        <v>17</v>
      </c>
      <c r="H30" s="105" t="s">
        <v>17</v>
      </c>
    </row>
    <row r="31" spans="1:8" ht="15" customHeight="1" x14ac:dyDescent="0.25">
      <c r="A31" s="23" t="s">
        <v>202</v>
      </c>
      <c r="B31" s="29" t="s">
        <v>203</v>
      </c>
      <c r="C31" s="103">
        <v>2171100</v>
      </c>
      <c r="D31" s="105" t="s">
        <v>17</v>
      </c>
      <c r="E31" s="103">
        <v>2171100</v>
      </c>
      <c r="F31" s="103">
        <v>1558802</v>
      </c>
      <c r="G31" s="105" t="s">
        <v>17</v>
      </c>
      <c r="H31" s="103">
        <v>1558802</v>
      </c>
    </row>
    <row r="32" spans="1:8" ht="15" customHeight="1" x14ac:dyDescent="0.25">
      <c r="A32" s="79" t="s">
        <v>204</v>
      </c>
      <c r="B32" s="80" t="s">
        <v>205</v>
      </c>
      <c r="C32" s="103">
        <v>367804</v>
      </c>
      <c r="D32" s="105" t="s">
        <v>17</v>
      </c>
      <c r="E32" s="103">
        <v>367804</v>
      </c>
      <c r="F32" s="103">
        <v>278811</v>
      </c>
      <c r="G32" s="105" t="s">
        <v>17</v>
      </c>
      <c r="H32" s="103">
        <v>278811</v>
      </c>
    </row>
    <row r="33" spans="1:8" ht="15" customHeight="1" x14ac:dyDescent="0.25">
      <c r="A33" s="23" t="s">
        <v>206</v>
      </c>
      <c r="B33" s="29" t="s">
        <v>207</v>
      </c>
      <c r="C33" s="103">
        <v>4368452</v>
      </c>
      <c r="D33" s="105" t="s">
        <v>17</v>
      </c>
      <c r="E33" s="103">
        <v>4368452</v>
      </c>
      <c r="F33" s="103">
        <v>3292675</v>
      </c>
      <c r="G33" s="105" t="s">
        <v>17</v>
      </c>
      <c r="H33" s="103">
        <v>3292675</v>
      </c>
    </row>
    <row r="34" spans="1:8" ht="15" customHeight="1" x14ac:dyDescent="0.25">
      <c r="A34" s="79" t="s">
        <v>208</v>
      </c>
      <c r="B34" s="80" t="s">
        <v>209</v>
      </c>
      <c r="C34" s="105" t="s">
        <v>17</v>
      </c>
      <c r="D34" s="105" t="s">
        <v>17</v>
      </c>
      <c r="E34" s="105" t="s">
        <v>17</v>
      </c>
      <c r="F34" s="105" t="s">
        <v>17</v>
      </c>
      <c r="G34" s="105" t="s">
        <v>17</v>
      </c>
      <c r="H34" s="105" t="s">
        <v>17</v>
      </c>
    </row>
    <row r="35" spans="1:8" ht="15" customHeight="1" x14ac:dyDescent="0.25">
      <c r="A35" s="23" t="s">
        <v>210</v>
      </c>
      <c r="B35" s="29" t="s">
        <v>211</v>
      </c>
      <c r="C35" s="105" t="s">
        <v>17</v>
      </c>
      <c r="D35" s="105" t="s">
        <v>17</v>
      </c>
      <c r="E35" s="105" t="s">
        <v>17</v>
      </c>
      <c r="F35" s="105" t="s">
        <v>17</v>
      </c>
      <c r="G35" s="105" t="s">
        <v>17</v>
      </c>
      <c r="H35" s="105" t="s">
        <v>17</v>
      </c>
    </row>
    <row r="36" spans="1:8" ht="15" customHeight="1" x14ac:dyDescent="0.25">
      <c r="A36" s="23" t="s">
        <v>212</v>
      </c>
      <c r="B36" s="29" t="s">
        <v>213</v>
      </c>
      <c r="C36" s="105" t="s">
        <v>17</v>
      </c>
      <c r="D36" s="105" t="s">
        <v>17</v>
      </c>
      <c r="E36" s="105" t="s">
        <v>17</v>
      </c>
      <c r="F36" s="105" t="s">
        <v>17</v>
      </c>
      <c r="G36" s="105" t="s">
        <v>17</v>
      </c>
      <c r="H36" s="105" t="s">
        <v>17</v>
      </c>
    </row>
    <row r="37" spans="1:8" ht="15" customHeight="1" x14ac:dyDescent="0.25">
      <c r="A37" s="23" t="s">
        <v>214</v>
      </c>
      <c r="B37" s="29" t="s">
        <v>215</v>
      </c>
      <c r="C37" s="153">
        <v>8640</v>
      </c>
      <c r="D37" s="105" t="s">
        <v>17</v>
      </c>
      <c r="E37" s="153">
        <v>8640</v>
      </c>
      <c r="F37" s="103">
        <v>239</v>
      </c>
      <c r="G37" s="105" t="s">
        <v>17</v>
      </c>
      <c r="H37" s="103">
        <v>239</v>
      </c>
    </row>
    <row r="38" spans="1:8" ht="15" customHeight="1" x14ac:dyDescent="0.25">
      <c r="A38" s="23" t="s">
        <v>216</v>
      </c>
      <c r="B38" s="29" t="s">
        <v>217</v>
      </c>
      <c r="C38" s="105" t="s">
        <v>17</v>
      </c>
      <c r="D38" s="105" t="s">
        <v>17</v>
      </c>
      <c r="E38" s="105" t="s">
        <v>17</v>
      </c>
      <c r="F38" s="105" t="s">
        <v>17</v>
      </c>
      <c r="G38" s="105" t="s">
        <v>17</v>
      </c>
      <c r="H38" s="105" t="s">
        <v>17</v>
      </c>
    </row>
    <row r="39" spans="1:8" ht="15" customHeight="1" x14ac:dyDescent="0.25">
      <c r="A39" s="23" t="s">
        <v>218</v>
      </c>
      <c r="B39" s="29" t="s">
        <v>219</v>
      </c>
      <c r="C39" s="105" t="s">
        <v>17</v>
      </c>
      <c r="D39" s="105" t="s">
        <v>17</v>
      </c>
      <c r="E39" s="105" t="s">
        <v>17</v>
      </c>
      <c r="F39" s="105" t="s">
        <v>17</v>
      </c>
      <c r="G39" s="105" t="s">
        <v>17</v>
      </c>
      <c r="H39" s="105" t="s">
        <v>17</v>
      </c>
    </row>
    <row r="40" spans="1:8" ht="15" customHeight="1" x14ac:dyDescent="0.25">
      <c r="A40" s="23" t="s">
        <v>220</v>
      </c>
      <c r="B40" s="29" t="s">
        <v>221</v>
      </c>
      <c r="C40" s="105" t="s">
        <v>17</v>
      </c>
      <c r="D40" s="105" t="s">
        <v>17</v>
      </c>
      <c r="E40" s="105" t="s">
        <v>17</v>
      </c>
      <c r="F40" s="105" t="s">
        <v>17</v>
      </c>
      <c r="G40" s="105" t="s">
        <v>17</v>
      </c>
      <c r="H40" s="105" t="s">
        <v>17</v>
      </c>
    </row>
    <row r="41" spans="1:8" ht="15" customHeight="1" x14ac:dyDescent="0.25">
      <c r="A41" s="33" t="s">
        <v>50</v>
      </c>
      <c r="B41" s="34" t="s">
        <v>222</v>
      </c>
      <c r="C41" s="101">
        <v>43557069</v>
      </c>
      <c r="D41" s="101">
        <v>116667697</v>
      </c>
      <c r="E41" s="101">
        <v>160224766</v>
      </c>
      <c r="F41" s="101">
        <v>18580649</v>
      </c>
      <c r="G41" s="101">
        <v>136555869</v>
      </c>
      <c r="H41" s="101">
        <v>155136518</v>
      </c>
    </row>
    <row r="42" spans="1:8" ht="15" customHeight="1" x14ac:dyDescent="0.25">
      <c r="A42" s="23" t="s">
        <v>223</v>
      </c>
      <c r="B42" s="29" t="s">
        <v>224</v>
      </c>
      <c r="C42" s="105" t="s">
        <v>17</v>
      </c>
      <c r="D42" s="15" t="s">
        <v>17</v>
      </c>
      <c r="E42" s="15" t="s">
        <v>17</v>
      </c>
      <c r="F42" s="105" t="s">
        <v>17</v>
      </c>
      <c r="G42" s="15" t="s">
        <v>17</v>
      </c>
      <c r="H42" s="15" t="s">
        <v>17</v>
      </c>
    </row>
    <row r="43" spans="1:8" ht="15" customHeight="1" x14ac:dyDescent="0.25">
      <c r="A43" s="79" t="s">
        <v>225</v>
      </c>
      <c r="B43" s="80" t="s">
        <v>226</v>
      </c>
      <c r="C43" s="105" t="s">
        <v>17</v>
      </c>
      <c r="D43" s="105" t="s">
        <v>17</v>
      </c>
      <c r="E43" s="105" t="s">
        <v>17</v>
      </c>
      <c r="F43" s="105" t="s">
        <v>17</v>
      </c>
      <c r="G43" s="105" t="s">
        <v>17</v>
      </c>
      <c r="H43" s="105" t="s">
        <v>17</v>
      </c>
    </row>
    <row r="44" spans="1:8" ht="15" customHeight="1" x14ac:dyDescent="0.25">
      <c r="A44" s="23" t="s">
        <v>227</v>
      </c>
      <c r="B44" s="29" t="s">
        <v>228</v>
      </c>
      <c r="C44" s="105" t="s">
        <v>17</v>
      </c>
      <c r="D44" s="105" t="s">
        <v>17</v>
      </c>
      <c r="E44" s="105" t="s">
        <v>17</v>
      </c>
      <c r="F44" s="105" t="s">
        <v>17</v>
      </c>
      <c r="G44" s="105" t="s">
        <v>17</v>
      </c>
      <c r="H44" s="105" t="s">
        <v>17</v>
      </c>
    </row>
    <row r="45" spans="1:8" ht="15" customHeight="1" x14ac:dyDescent="0.25">
      <c r="A45" s="79" t="s">
        <v>229</v>
      </c>
      <c r="B45" s="80" t="s">
        <v>230</v>
      </c>
      <c r="C45" s="105" t="s">
        <v>17</v>
      </c>
      <c r="D45" s="105" t="s">
        <v>17</v>
      </c>
      <c r="E45" s="105" t="s">
        <v>17</v>
      </c>
      <c r="F45" s="105" t="s">
        <v>17</v>
      </c>
      <c r="G45" s="105" t="s">
        <v>17</v>
      </c>
      <c r="H45" s="105" t="s">
        <v>17</v>
      </c>
    </row>
    <row r="46" spans="1:8" ht="15" customHeight="1" x14ac:dyDescent="0.25">
      <c r="A46" s="23" t="s">
        <v>231</v>
      </c>
      <c r="B46" s="29" t="s">
        <v>232</v>
      </c>
      <c r="C46" s="103">
        <v>43557069</v>
      </c>
      <c r="D46" s="103">
        <v>116667697</v>
      </c>
      <c r="E46" s="103">
        <v>160224766</v>
      </c>
      <c r="F46" s="103">
        <v>18580649</v>
      </c>
      <c r="G46" s="103">
        <v>136555869</v>
      </c>
      <c r="H46" s="103">
        <v>155136518</v>
      </c>
    </row>
    <row r="47" spans="1:8" ht="15" customHeight="1" x14ac:dyDescent="0.25">
      <c r="A47" s="23" t="s">
        <v>233</v>
      </c>
      <c r="B47" s="29" t="s">
        <v>234</v>
      </c>
      <c r="C47" s="103">
        <v>30913840</v>
      </c>
      <c r="D47" s="103">
        <v>89701065</v>
      </c>
      <c r="E47" s="103">
        <v>120614905</v>
      </c>
      <c r="F47" s="103">
        <v>18580649</v>
      </c>
      <c r="G47" s="103">
        <v>99399772</v>
      </c>
      <c r="H47" s="103">
        <v>117980421</v>
      </c>
    </row>
    <row r="48" spans="1:8" ht="15" customHeight="1" x14ac:dyDescent="0.25">
      <c r="A48" s="23" t="s">
        <v>235</v>
      </c>
      <c r="B48" s="29" t="s">
        <v>236</v>
      </c>
      <c r="C48" s="103">
        <v>11902771</v>
      </c>
      <c r="D48" s="103">
        <v>43293618</v>
      </c>
      <c r="E48" s="103">
        <v>55196389</v>
      </c>
      <c r="F48" s="103">
        <v>4753309</v>
      </c>
      <c r="G48" s="103">
        <v>45257144</v>
      </c>
      <c r="H48" s="103">
        <v>50010453</v>
      </c>
    </row>
    <row r="49" spans="1:8" ht="15" customHeight="1" x14ac:dyDescent="0.25">
      <c r="A49" s="23" t="s">
        <v>237</v>
      </c>
      <c r="B49" s="29" t="s">
        <v>238</v>
      </c>
      <c r="C49" s="103">
        <v>19011069</v>
      </c>
      <c r="D49" s="103">
        <v>46407447</v>
      </c>
      <c r="E49" s="103">
        <v>65418516</v>
      </c>
      <c r="F49" s="153">
        <v>13827340</v>
      </c>
      <c r="G49" s="103">
        <v>54142628</v>
      </c>
      <c r="H49" s="103">
        <v>67969968</v>
      </c>
    </row>
    <row r="50" spans="1:8" ht="15" customHeight="1" x14ac:dyDescent="0.25">
      <c r="A50" s="23" t="s">
        <v>239</v>
      </c>
      <c r="B50" s="29" t="s">
        <v>240</v>
      </c>
      <c r="C50" s="153">
        <v>12643229</v>
      </c>
      <c r="D50" s="103">
        <v>26966632</v>
      </c>
      <c r="E50" s="103">
        <v>39609861</v>
      </c>
      <c r="F50" s="105" t="s">
        <v>17</v>
      </c>
      <c r="G50" s="103">
        <v>37156097</v>
      </c>
      <c r="H50" s="103">
        <v>37156097</v>
      </c>
    </row>
    <row r="51" spans="1:8" ht="15" customHeight="1" x14ac:dyDescent="0.25">
      <c r="A51" s="23" t="s">
        <v>241</v>
      </c>
      <c r="B51" s="29" t="s">
        <v>81</v>
      </c>
      <c r="C51" s="105" t="s">
        <v>17</v>
      </c>
      <c r="D51" s="105" t="s">
        <v>17</v>
      </c>
      <c r="E51" s="105" t="s">
        <v>17</v>
      </c>
      <c r="F51" s="105" t="s">
        <v>17</v>
      </c>
      <c r="G51" s="105" t="s">
        <v>17</v>
      </c>
      <c r="H51" s="105" t="s">
        <v>17</v>
      </c>
    </row>
    <row r="52" spans="1:8" ht="15" customHeight="1" x14ac:dyDescent="0.25">
      <c r="A52" s="33" t="s">
        <v>242</v>
      </c>
      <c r="B52" s="34" t="s">
        <v>243</v>
      </c>
      <c r="C52" s="101">
        <v>4401044265</v>
      </c>
      <c r="D52" s="101">
        <v>167750294</v>
      </c>
      <c r="E52" s="101">
        <v>4568794559</v>
      </c>
      <c r="F52" s="101">
        <v>3707837364</v>
      </c>
      <c r="G52" s="101">
        <v>139748424</v>
      </c>
      <c r="H52" s="101">
        <v>3847585788</v>
      </c>
    </row>
    <row r="53" spans="1:8" ht="15" customHeight="1" x14ac:dyDescent="0.25">
      <c r="A53" s="33" t="s">
        <v>56</v>
      </c>
      <c r="B53" s="34" t="s">
        <v>244</v>
      </c>
      <c r="C53" s="101">
        <v>58363072</v>
      </c>
      <c r="D53" s="101">
        <v>31797461</v>
      </c>
      <c r="E53" s="101">
        <v>90160533</v>
      </c>
      <c r="F53" s="101">
        <v>48877902</v>
      </c>
      <c r="G53" s="101">
        <v>24957826</v>
      </c>
      <c r="H53" s="101">
        <v>73835728</v>
      </c>
    </row>
    <row r="54" spans="1:8" ht="15" customHeight="1" x14ac:dyDescent="0.25">
      <c r="A54" s="23" t="s">
        <v>245</v>
      </c>
      <c r="B54" s="29" t="s">
        <v>246</v>
      </c>
      <c r="C54" s="105" t="s">
        <v>17</v>
      </c>
      <c r="D54" s="105" t="s">
        <v>17</v>
      </c>
      <c r="E54" s="105" t="s">
        <v>17</v>
      </c>
      <c r="F54" s="105" t="s">
        <v>17</v>
      </c>
      <c r="G54" s="105" t="s">
        <v>17</v>
      </c>
      <c r="H54" s="105" t="s">
        <v>17</v>
      </c>
    </row>
    <row r="55" spans="1:8" ht="15" customHeight="1" x14ac:dyDescent="0.25">
      <c r="A55" s="23" t="s">
        <v>247</v>
      </c>
      <c r="B55" s="29" t="s">
        <v>248</v>
      </c>
      <c r="C55" s="103">
        <v>9423323</v>
      </c>
      <c r="D55" s="103">
        <v>915731</v>
      </c>
      <c r="E55" s="103">
        <v>10339054</v>
      </c>
      <c r="F55" s="103">
        <v>6887761</v>
      </c>
      <c r="G55" s="103">
        <v>550091</v>
      </c>
      <c r="H55" s="103">
        <v>7437852</v>
      </c>
    </row>
    <row r="56" spans="1:8" ht="15" customHeight="1" x14ac:dyDescent="0.25">
      <c r="A56" s="23" t="s">
        <v>249</v>
      </c>
      <c r="B56" s="29" t="s">
        <v>250</v>
      </c>
      <c r="C56" s="103">
        <v>34431226</v>
      </c>
      <c r="D56" s="103">
        <v>638558</v>
      </c>
      <c r="E56" s="103">
        <v>35069784</v>
      </c>
      <c r="F56" s="103">
        <v>27737148</v>
      </c>
      <c r="G56" s="103">
        <v>381027</v>
      </c>
      <c r="H56" s="103">
        <v>28118175</v>
      </c>
    </row>
    <row r="57" spans="1:8" ht="15" customHeight="1" x14ac:dyDescent="0.25">
      <c r="A57" s="23" t="s">
        <v>251</v>
      </c>
      <c r="B57" s="29" t="s">
        <v>252</v>
      </c>
      <c r="C57" s="103">
        <v>1317190</v>
      </c>
      <c r="D57" s="103">
        <v>240036</v>
      </c>
      <c r="E57" s="103">
        <v>1557226</v>
      </c>
      <c r="F57" s="103">
        <v>1047835</v>
      </c>
      <c r="G57" s="103">
        <v>205787</v>
      </c>
      <c r="H57" s="103">
        <v>1253622</v>
      </c>
    </row>
    <row r="58" spans="1:8" ht="15" customHeight="1" x14ac:dyDescent="0.25">
      <c r="A58" s="23" t="s">
        <v>253</v>
      </c>
      <c r="B58" s="29" t="s">
        <v>254</v>
      </c>
      <c r="C58" s="105" t="s">
        <v>17</v>
      </c>
      <c r="D58" s="105" t="s">
        <v>17</v>
      </c>
      <c r="E58" s="105" t="s">
        <v>17</v>
      </c>
      <c r="F58" s="105" t="s">
        <v>17</v>
      </c>
      <c r="G58" s="105" t="s">
        <v>17</v>
      </c>
      <c r="H58" s="105" t="s">
        <v>17</v>
      </c>
    </row>
    <row r="59" spans="1:8" ht="15" customHeight="1" x14ac:dyDescent="0.25">
      <c r="A59" s="23" t="s">
        <v>255</v>
      </c>
      <c r="B59" s="29" t="s">
        <v>256</v>
      </c>
      <c r="C59" s="105" t="s">
        <v>17</v>
      </c>
      <c r="D59" s="105" t="s">
        <v>17</v>
      </c>
      <c r="E59" s="105" t="s">
        <v>17</v>
      </c>
      <c r="F59" s="105" t="s">
        <v>17</v>
      </c>
      <c r="G59" s="105" t="s">
        <v>17</v>
      </c>
      <c r="H59" s="105" t="s">
        <v>17</v>
      </c>
    </row>
    <row r="60" spans="1:8" ht="15" customHeight="1" x14ac:dyDescent="0.25">
      <c r="A60" s="23" t="s">
        <v>257</v>
      </c>
      <c r="B60" s="29" t="s">
        <v>258</v>
      </c>
      <c r="C60" s="105" t="s">
        <v>17</v>
      </c>
      <c r="D60" s="153">
        <v>7097</v>
      </c>
      <c r="E60" s="153">
        <v>7097</v>
      </c>
      <c r="F60" s="105" t="s">
        <v>17</v>
      </c>
      <c r="G60" s="105" t="s">
        <v>17</v>
      </c>
      <c r="H60" s="105" t="s">
        <v>17</v>
      </c>
    </row>
    <row r="61" spans="1:8" ht="15" customHeight="1" x14ac:dyDescent="0.25">
      <c r="A61" s="23" t="s">
        <v>259</v>
      </c>
      <c r="B61" s="29" t="s">
        <v>260</v>
      </c>
      <c r="C61" s="103">
        <v>13191333</v>
      </c>
      <c r="D61" s="103">
        <v>29996039</v>
      </c>
      <c r="E61" s="103">
        <v>43187372</v>
      </c>
      <c r="F61" s="103">
        <v>13205158</v>
      </c>
      <c r="G61" s="103">
        <v>23820921</v>
      </c>
      <c r="H61" s="103">
        <v>37026079</v>
      </c>
    </row>
    <row r="62" spans="1:8" ht="15" customHeight="1" x14ac:dyDescent="0.25">
      <c r="A62" s="33" t="s">
        <v>74</v>
      </c>
      <c r="B62" s="34" t="s">
        <v>261</v>
      </c>
      <c r="C62" s="101">
        <v>4342681193</v>
      </c>
      <c r="D62" s="101">
        <v>135952833</v>
      </c>
      <c r="E62" s="101">
        <v>4478634026</v>
      </c>
      <c r="F62" s="101">
        <v>3658959462</v>
      </c>
      <c r="G62" s="101">
        <v>114790598</v>
      </c>
      <c r="H62" s="101">
        <v>3773750060</v>
      </c>
    </row>
    <row r="63" spans="1:8" ht="15" customHeight="1" x14ac:dyDescent="0.25">
      <c r="A63" s="23" t="s">
        <v>262</v>
      </c>
      <c r="B63" s="29" t="s">
        <v>263</v>
      </c>
      <c r="C63" s="103">
        <v>5471247</v>
      </c>
      <c r="D63" s="153">
        <v>1749411</v>
      </c>
      <c r="E63" s="103">
        <v>7220658</v>
      </c>
      <c r="F63" s="103">
        <v>5318210</v>
      </c>
      <c r="G63" s="153">
        <v>1634284</v>
      </c>
      <c r="H63" s="103">
        <v>6952494</v>
      </c>
    </row>
    <row r="64" spans="1:8" ht="15" customHeight="1" x14ac:dyDescent="0.25">
      <c r="A64" s="23" t="s">
        <v>264</v>
      </c>
      <c r="B64" s="29" t="s">
        <v>265</v>
      </c>
      <c r="C64" s="103">
        <v>1319580246</v>
      </c>
      <c r="D64" s="103">
        <v>12245502</v>
      </c>
      <c r="E64" s="103">
        <v>1331825748</v>
      </c>
      <c r="F64" s="103">
        <v>1122902572</v>
      </c>
      <c r="G64" s="153">
        <v>10204260</v>
      </c>
      <c r="H64" s="103">
        <v>1133106832</v>
      </c>
    </row>
    <row r="65" spans="1:8" ht="15" customHeight="1" x14ac:dyDescent="0.25">
      <c r="A65" s="23" t="s">
        <v>266</v>
      </c>
      <c r="B65" s="29" t="s">
        <v>267</v>
      </c>
      <c r="C65" s="103">
        <v>46081548</v>
      </c>
      <c r="D65" s="103">
        <v>16046598</v>
      </c>
      <c r="E65" s="103">
        <v>62128146</v>
      </c>
      <c r="F65" s="103">
        <v>42090718</v>
      </c>
      <c r="G65" s="103">
        <v>8895928</v>
      </c>
      <c r="H65" s="103">
        <v>50986646</v>
      </c>
    </row>
    <row r="66" spans="1:8" ht="15" customHeight="1" x14ac:dyDescent="0.25">
      <c r="A66" s="23" t="s">
        <v>268</v>
      </c>
      <c r="B66" s="29" t="s">
        <v>269</v>
      </c>
      <c r="C66" s="105" t="s">
        <v>17</v>
      </c>
      <c r="D66" s="105" t="s">
        <v>17</v>
      </c>
      <c r="E66" s="105" t="s">
        <v>17</v>
      </c>
      <c r="F66" s="105" t="s">
        <v>17</v>
      </c>
      <c r="G66" s="105" t="s">
        <v>17</v>
      </c>
      <c r="H66" s="105" t="s">
        <v>17</v>
      </c>
    </row>
    <row r="67" spans="1:8" ht="15" customHeight="1" x14ac:dyDescent="0.25">
      <c r="A67" s="23" t="s">
        <v>270</v>
      </c>
      <c r="B67" s="29" t="s">
        <v>271</v>
      </c>
      <c r="C67" s="103">
        <v>501321604</v>
      </c>
      <c r="D67" s="105" t="s">
        <v>17</v>
      </c>
      <c r="E67" s="103">
        <v>501321604</v>
      </c>
      <c r="F67" s="103">
        <v>429871274</v>
      </c>
      <c r="G67" s="105" t="s">
        <v>17</v>
      </c>
      <c r="H67" s="103">
        <v>429871274</v>
      </c>
    </row>
    <row r="68" spans="1:8" ht="15" customHeight="1" x14ac:dyDescent="0.25">
      <c r="A68" s="23" t="s">
        <v>272</v>
      </c>
      <c r="B68" s="29" t="s">
        <v>273</v>
      </c>
      <c r="C68" s="103">
        <v>2466012711</v>
      </c>
      <c r="D68" s="103">
        <v>105911322</v>
      </c>
      <c r="E68" s="103">
        <v>2571924033</v>
      </c>
      <c r="F68" s="103">
        <v>2058775808</v>
      </c>
      <c r="G68" s="103">
        <v>94056126</v>
      </c>
      <c r="H68" s="103">
        <v>2152831934</v>
      </c>
    </row>
    <row r="69" spans="1:8" ht="15" customHeight="1" x14ac:dyDescent="0.25">
      <c r="A69" s="23" t="s">
        <v>274</v>
      </c>
      <c r="B69" s="29" t="s">
        <v>275</v>
      </c>
      <c r="C69" s="153">
        <v>4213837</v>
      </c>
      <c r="D69" s="105" t="s">
        <v>17</v>
      </c>
      <c r="E69" s="153">
        <v>4213837</v>
      </c>
      <c r="F69" s="105">
        <v>880</v>
      </c>
      <c r="G69" s="105" t="s">
        <v>17</v>
      </c>
      <c r="H69" s="105">
        <v>880</v>
      </c>
    </row>
    <row r="70" spans="1:8" ht="15" customHeight="1" x14ac:dyDescent="0.25">
      <c r="A70" s="33" t="s">
        <v>76</v>
      </c>
      <c r="B70" s="34" t="s">
        <v>276</v>
      </c>
      <c r="C70" s="15" t="s">
        <v>17</v>
      </c>
      <c r="D70" s="15" t="s">
        <v>17</v>
      </c>
      <c r="E70" s="15" t="s">
        <v>17</v>
      </c>
      <c r="F70" s="15" t="s">
        <v>17</v>
      </c>
      <c r="G70" s="15" t="s">
        <v>17</v>
      </c>
      <c r="H70" s="15" t="s">
        <v>17</v>
      </c>
    </row>
    <row r="71" spans="1:8" ht="15" customHeight="1" thickBot="1" x14ac:dyDescent="0.3">
      <c r="A71" s="60"/>
      <c r="B71" s="24"/>
      <c r="C71" s="92"/>
      <c r="D71" s="25"/>
      <c r="E71" s="25"/>
      <c r="F71" s="25"/>
      <c r="G71" s="25"/>
      <c r="H71" s="25"/>
    </row>
    <row r="72" spans="1:8" ht="15" customHeight="1" thickBot="1" x14ac:dyDescent="0.3">
      <c r="A72" s="60" t="s">
        <v>157</v>
      </c>
      <c r="B72" s="24" t="s">
        <v>277</v>
      </c>
      <c r="C72" s="107">
        <v>4531692847</v>
      </c>
      <c r="D72" s="108">
        <v>347748296</v>
      </c>
      <c r="E72" s="108">
        <v>4879441143</v>
      </c>
      <c r="F72" s="108">
        <v>3803349828</v>
      </c>
      <c r="G72" s="108">
        <v>348089808</v>
      </c>
      <c r="H72" s="108">
        <v>4151439636</v>
      </c>
    </row>
  </sheetData>
  <mergeCells count="7">
    <mergeCell ref="A3:B3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9"/>
  <sheetViews>
    <sheetView topLeftCell="A43" zoomScale="115" zoomScaleNormal="115" workbookViewId="0">
      <selection activeCell="K4" sqref="K4"/>
    </sheetView>
  </sheetViews>
  <sheetFormatPr defaultRowHeight="15" x14ac:dyDescent="0.25"/>
  <cols>
    <col min="1" max="1" width="4.42578125" bestFit="1" customWidth="1"/>
    <col min="2" max="2" width="50" bestFit="1" customWidth="1"/>
    <col min="3" max="4" width="12.140625" bestFit="1" customWidth="1"/>
  </cols>
  <sheetData>
    <row r="1" spans="1:4" ht="15.75" thickBot="1" x14ac:dyDescent="0.3">
      <c r="A1" s="177"/>
      <c r="B1" s="178"/>
      <c r="C1" s="95" t="s">
        <v>0</v>
      </c>
      <c r="D1" s="95" t="s">
        <v>0</v>
      </c>
    </row>
    <row r="2" spans="1:4" ht="18" customHeight="1" x14ac:dyDescent="0.25">
      <c r="A2" s="174" t="s">
        <v>278</v>
      </c>
      <c r="B2" s="175"/>
      <c r="C2" s="76" t="s">
        <v>1</v>
      </c>
      <c r="D2" s="82" t="s">
        <v>2</v>
      </c>
    </row>
    <row r="3" spans="1:4" ht="18.75" thickBot="1" x14ac:dyDescent="0.3">
      <c r="A3" s="172"/>
      <c r="B3" s="176"/>
      <c r="C3" s="77" t="s">
        <v>497</v>
      </c>
      <c r="D3" s="83" t="s">
        <v>498</v>
      </c>
    </row>
    <row r="4" spans="1:4" x14ac:dyDescent="0.25">
      <c r="A4" s="26"/>
      <c r="B4" s="30"/>
      <c r="C4" s="15"/>
      <c r="D4" s="15"/>
    </row>
    <row r="5" spans="1:4" ht="15" customHeight="1" x14ac:dyDescent="0.25">
      <c r="A5" s="33" t="s">
        <v>7</v>
      </c>
      <c r="B5" s="34" t="s">
        <v>279</v>
      </c>
      <c r="C5" s="100">
        <v>22894347</v>
      </c>
      <c r="D5" s="101">
        <v>15106452</v>
      </c>
    </row>
    <row r="6" spans="1:4" ht="15" customHeight="1" x14ac:dyDescent="0.25">
      <c r="A6" s="23" t="s">
        <v>9</v>
      </c>
      <c r="B6" s="29" t="s">
        <v>280</v>
      </c>
      <c r="C6" s="102">
        <v>15244133</v>
      </c>
      <c r="D6" s="103">
        <v>11843442</v>
      </c>
    </row>
    <row r="7" spans="1:4" ht="15" customHeight="1" x14ac:dyDescent="0.25">
      <c r="A7" s="23" t="s">
        <v>20</v>
      </c>
      <c r="B7" s="29" t="s">
        <v>281</v>
      </c>
      <c r="C7" s="156">
        <v>314368</v>
      </c>
      <c r="D7" s="103" t="s">
        <v>17</v>
      </c>
    </row>
    <row r="8" spans="1:4" ht="15" customHeight="1" x14ac:dyDescent="0.25">
      <c r="A8" s="23" t="s">
        <v>28</v>
      </c>
      <c r="B8" s="29" t="s">
        <v>282</v>
      </c>
      <c r="C8" s="102">
        <v>2555227</v>
      </c>
      <c r="D8" s="103">
        <v>71959</v>
      </c>
    </row>
    <row r="9" spans="1:4" ht="15" customHeight="1" x14ac:dyDescent="0.25">
      <c r="A9" s="23" t="s">
        <v>33</v>
      </c>
      <c r="B9" s="29" t="s">
        <v>283</v>
      </c>
      <c r="C9" s="156">
        <v>8437</v>
      </c>
      <c r="D9" s="105" t="s">
        <v>17</v>
      </c>
    </row>
    <row r="10" spans="1:4" ht="15" customHeight="1" x14ac:dyDescent="0.25">
      <c r="A10" s="23" t="s">
        <v>284</v>
      </c>
      <c r="B10" s="29" t="s">
        <v>285</v>
      </c>
      <c r="C10" s="102">
        <v>3445528</v>
      </c>
      <c r="D10" s="103">
        <v>2231350</v>
      </c>
    </row>
    <row r="11" spans="1:4" ht="15" customHeight="1" x14ac:dyDescent="0.25">
      <c r="A11" s="23" t="s">
        <v>286</v>
      </c>
      <c r="B11" s="29" t="s">
        <v>287</v>
      </c>
      <c r="C11" s="102">
        <v>196529</v>
      </c>
      <c r="D11" s="103">
        <v>78678</v>
      </c>
    </row>
    <row r="12" spans="1:4" ht="15" customHeight="1" x14ac:dyDescent="0.25">
      <c r="A12" s="23" t="s">
        <v>288</v>
      </c>
      <c r="B12" s="29" t="s">
        <v>289</v>
      </c>
      <c r="C12" s="102">
        <v>1107082</v>
      </c>
      <c r="D12" s="103">
        <v>1219065</v>
      </c>
    </row>
    <row r="13" spans="1:4" ht="15" customHeight="1" x14ac:dyDescent="0.25">
      <c r="A13" s="23" t="s">
        <v>290</v>
      </c>
      <c r="B13" s="29" t="s">
        <v>291</v>
      </c>
      <c r="C13" s="102">
        <v>2141917</v>
      </c>
      <c r="D13" s="103">
        <v>933607</v>
      </c>
    </row>
    <row r="14" spans="1:4" ht="15" customHeight="1" x14ac:dyDescent="0.25">
      <c r="A14" s="23" t="s">
        <v>292</v>
      </c>
      <c r="B14" s="29" t="s">
        <v>293</v>
      </c>
      <c r="C14" s="102">
        <v>1118125</v>
      </c>
      <c r="D14" s="103">
        <v>918913</v>
      </c>
    </row>
    <row r="15" spans="1:4" ht="15" customHeight="1" x14ac:dyDescent="0.25">
      <c r="A15" s="23" t="s">
        <v>294</v>
      </c>
      <c r="B15" s="29" t="s">
        <v>295</v>
      </c>
      <c r="C15" s="102">
        <v>208529</v>
      </c>
      <c r="D15" s="103">
        <v>40788</v>
      </c>
    </row>
    <row r="16" spans="1:4" ht="15" customHeight="1" x14ac:dyDescent="0.25">
      <c r="A16" s="33" t="s">
        <v>39</v>
      </c>
      <c r="B16" s="34" t="s">
        <v>296</v>
      </c>
      <c r="C16" s="100">
        <v>18468721</v>
      </c>
      <c r="D16" s="101">
        <v>12460479</v>
      </c>
    </row>
    <row r="17" spans="1:4" ht="15" customHeight="1" x14ac:dyDescent="0.25">
      <c r="A17" s="23" t="s">
        <v>41</v>
      </c>
      <c r="B17" s="29" t="s">
        <v>297</v>
      </c>
      <c r="C17" s="102">
        <v>15483514</v>
      </c>
      <c r="D17" s="103">
        <v>11404266</v>
      </c>
    </row>
    <row r="18" spans="1:4" ht="15" customHeight="1" x14ac:dyDescent="0.25">
      <c r="A18" s="23" t="s">
        <v>43</v>
      </c>
      <c r="B18" s="29" t="s">
        <v>298</v>
      </c>
      <c r="C18" s="102">
        <v>1188441</v>
      </c>
      <c r="D18" s="103">
        <v>978717</v>
      </c>
    </row>
    <row r="19" spans="1:4" ht="15" customHeight="1" x14ac:dyDescent="0.25">
      <c r="A19" s="23" t="s">
        <v>45</v>
      </c>
      <c r="B19" s="29" t="s">
        <v>299</v>
      </c>
      <c r="C19" s="102">
        <v>1742170</v>
      </c>
      <c r="D19" s="103">
        <v>46981</v>
      </c>
    </row>
    <row r="20" spans="1:4" ht="15" customHeight="1" x14ac:dyDescent="0.25">
      <c r="A20" s="23" t="s">
        <v>300</v>
      </c>
      <c r="B20" s="29" t="s">
        <v>301</v>
      </c>
      <c r="C20" s="104" t="s">
        <v>17</v>
      </c>
      <c r="D20" s="105" t="s">
        <v>17</v>
      </c>
    </row>
    <row r="21" spans="1:4" ht="15" customHeight="1" x14ac:dyDescent="0.25">
      <c r="A21" s="23" t="s">
        <v>302</v>
      </c>
      <c r="B21" s="29" t="s">
        <v>303</v>
      </c>
      <c r="C21" s="102">
        <v>45172</v>
      </c>
      <c r="D21" s="103">
        <v>27127</v>
      </c>
    </row>
    <row r="22" spans="1:4" ht="15" customHeight="1" x14ac:dyDescent="0.25">
      <c r="A22" s="23" t="s">
        <v>304</v>
      </c>
      <c r="B22" s="29" t="s">
        <v>305</v>
      </c>
      <c r="C22" s="102">
        <v>9424</v>
      </c>
      <c r="D22" s="103">
        <v>3388</v>
      </c>
    </row>
    <row r="23" spans="1:4" ht="15" customHeight="1" x14ac:dyDescent="0.25">
      <c r="A23" s="33" t="s">
        <v>50</v>
      </c>
      <c r="B23" s="34" t="s">
        <v>306</v>
      </c>
      <c r="C23" s="100">
        <v>4425626</v>
      </c>
      <c r="D23" s="101">
        <v>2645973</v>
      </c>
    </row>
    <row r="24" spans="1:4" ht="15" customHeight="1" x14ac:dyDescent="0.25">
      <c r="A24" s="33" t="s">
        <v>56</v>
      </c>
      <c r="B24" s="34" t="s">
        <v>307</v>
      </c>
      <c r="C24" s="100">
        <v>464371</v>
      </c>
      <c r="D24" s="101">
        <v>147188</v>
      </c>
    </row>
    <row r="25" spans="1:4" ht="15" customHeight="1" x14ac:dyDescent="0.25">
      <c r="A25" s="23" t="s">
        <v>58</v>
      </c>
      <c r="B25" s="29" t="s">
        <v>308</v>
      </c>
      <c r="C25" s="102">
        <v>1149788</v>
      </c>
      <c r="D25" s="103">
        <v>725855</v>
      </c>
    </row>
    <row r="26" spans="1:4" ht="15" customHeight="1" x14ac:dyDescent="0.25">
      <c r="A26" s="23" t="s">
        <v>60</v>
      </c>
      <c r="B26" s="29" t="s">
        <v>309</v>
      </c>
      <c r="C26" s="102">
        <v>221388</v>
      </c>
      <c r="D26" s="103">
        <v>137364</v>
      </c>
    </row>
    <row r="27" spans="1:4" ht="15" customHeight="1" x14ac:dyDescent="0.25">
      <c r="A27" s="23" t="s">
        <v>62</v>
      </c>
      <c r="B27" s="29" t="s">
        <v>81</v>
      </c>
      <c r="C27" s="102">
        <v>928400</v>
      </c>
      <c r="D27" s="103">
        <v>588491</v>
      </c>
    </row>
    <row r="28" spans="1:4" ht="15" customHeight="1" x14ac:dyDescent="0.25">
      <c r="A28" s="23" t="s">
        <v>64</v>
      </c>
      <c r="B28" s="29" t="s">
        <v>310</v>
      </c>
      <c r="C28" s="102">
        <v>685417</v>
      </c>
      <c r="D28" s="103">
        <v>578667</v>
      </c>
    </row>
    <row r="29" spans="1:4" ht="15" customHeight="1" x14ac:dyDescent="0.25">
      <c r="A29" s="23" t="s">
        <v>66</v>
      </c>
      <c r="B29" s="29" t="s">
        <v>311</v>
      </c>
      <c r="C29" s="104">
        <v>26</v>
      </c>
      <c r="D29" s="105">
        <v>20</v>
      </c>
    </row>
    <row r="30" spans="1:4" ht="15" customHeight="1" x14ac:dyDescent="0.25">
      <c r="A30" s="23" t="s">
        <v>68</v>
      </c>
      <c r="B30" s="29" t="s">
        <v>81</v>
      </c>
      <c r="C30" s="102">
        <v>685391</v>
      </c>
      <c r="D30" s="103">
        <v>578647</v>
      </c>
    </row>
    <row r="31" spans="1:4" ht="15" customHeight="1" x14ac:dyDescent="0.25">
      <c r="A31" s="33" t="s">
        <v>74</v>
      </c>
      <c r="B31" s="34" t="s">
        <v>312</v>
      </c>
      <c r="C31" s="106" t="s">
        <v>17</v>
      </c>
      <c r="D31" s="15" t="s">
        <v>17</v>
      </c>
    </row>
    <row r="32" spans="1:4" ht="15" customHeight="1" x14ac:dyDescent="0.25">
      <c r="A32" s="33" t="s">
        <v>76</v>
      </c>
      <c r="B32" s="34" t="s">
        <v>313</v>
      </c>
      <c r="C32" s="100">
        <v>3284676</v>
      </c>
      <c r="D32" s="101">
        <v>1869622</v>
      </c>
    </row>
    <row r="33" spans="1:4" ht="15" customHeight="1" x14ac:dyDescent="0.25">
      <c r="A33" s="23" t="s">
        <v>78</v>
      </c>
      <c r="B33" s="29" t="s">
        <v>314</v>
      </c>
      <c r="C33" s="102">
        <v>549891</v>
      </c>
      <c r="D33" s="103">
        <v>706099</v>
      </c>
    </row>
    <row r="34" spans="1:4" ht="15" customHeight="1" x14ac:dyDescent="0.25">
      <c r="A34" s="23" t="s">
        <v>80</v>
      </c>
      <c r="B34" s="29" t="s">
        <v>315</v>
      </c>
      <c r="C34" s="102">
        <v>-3471820</v>
      </c>
      <c r="D34" s="103">
        <v>3700368</v>
      </c>
    </row>
    <row r="35" spans="1:4" ht="15" customHeight="1" x14ac:dyDescent="0.25">
      <c r="A35" s="23" t="s">
        <v>316</v>
      </c>
      <c r="B35" s="29" t="s">
        <v>317</v>
      </c>
      <c r="C35" s="102">
        <v>6206605</v>
      </c>
      <c r="D35" s="103">
        <v>-2536845</v>
      </c>
    </row>
    <row r="36" spans="1:4" ht="15" customHeight="1" x14ac:dyDescent="0.25">
      <c r="A36" s="33" t="s">
        <v>82</v>
      </c>
      <c r="B36" s="34" t="s">
        <v>318</v>
      </c>
      <c r="C36" s="100">
        <v>2305042</v>
      </c>
      <c r="D36" s="101">
        <v>1427054</v>
      </c>
    </row>
    <row r="37" spans="1:4" ht="15" customHeight="1" x14ac:dyDescent="0.25">
      <c r="A37" s="33" t="s">
        <v>84</v>
      </c>
      <c r="B37" s="34" t="s">
        <v>319</v>
      </c>
      <c r="C37" s="100">
        <v>10479715</v>
      </c>
      <c r="D37" s="101">
        <v>6089837</v>
      </c>
    </row>
    <row r="38" spans="1:4" ht="15" customHeight="1" x14ac:dyDescent="0.25">
      <c r="A38" s="33" t="s">
        <v>86</v>
      </c>
      <c r="B38" s="34" t="s">
        <v>320</v>
      </c>
      <c r="C38" s="100">
        <v>2356875</v>
      </c>
      <c r="D38" s="101">
        <v>892373</v>
      </c>
    </row>
    <row r="39" spans="1:4" ht="15" customHeight="1" x14ac:dyDescent="0.25">
      <c r="A39" s="33" t="s">
        <v>88</v>
      </c>
      <c r="B39" s="34" t="s">
        <v>321</v>
      </c>
      <c r="C39" s="100">
        <v>1068121</v>
      </c>
      <c r="D39" s="101">
        <v>865850</v>
      </c>
    </row>
    <row r="40" spans="1:4" ht="15" customHeight="1" x14ac:dyDescent="0.25">
      <c r="A40" s="33" t="s">
        <v>112</v>
      </c>
      <c r="B40" s="34" t="s">
        <v>322</v>
      </c>
      <c r="C40" s="100">
        <v>2593350</v>
      </c>
      <c r="D40" s="101">
        <v>1444617</v>
      </c>
    </row>
    <row r="41" spans="1:4" ht="15" customHeight="1" x14ac:dyDescent="0.25">
      <c r="A41" s="33" t="s">
        <v>116</v>
      </c>
      <c r="B41" s="34" t="s">
        <v>323</v>
      </c>
      <c r="C41" s="100">
        <v>1748142</v>
      </c>
      <c r="D41" s="101">
        <v>747999</v>
      </c>
    </row>
    <row r="42" spans="1:4" ht="15" customHeight="1" x14ac:dyDescent="0.25">
      <c r="A42" s="33" t="s">
        <v>121</v>
      </c>
      <c r="B42" s="34" t="s">
        <v>324</v>
      </c>
      <c r="C42" s="100">
        <v>2713227</v>
      </c>
      <c r="D42" s="101">
        <v>2138998</v>
      </c>
    </row>
    <row r="43" spans="1:4" ht="15" customHeight="1" x14ac:dyDescent="0.25">
      <c r="A43" s="33" t="s">
        <v>123</v>
      </c>
      <c r="B43" s="34" t="s">
        <v>325</v>
      </c>
      <c r="C43" s="106" t="s">
        <v>17</v>
      </c>
      <c r="D43" s="15" t="s">
        <v>17</v>
      </c>
    </row>
    <row r="44" spans="1:4" ht="15" customHeight="1" x14ac:dyDescent="0.25">
      <c r="A44" s="33" t="s">
        <v>326</v>
      </c>
      <c r="B44" s="34" t="s">
        <v>327</v>
      </c>
      <c r="C44" s="106" t="s">
        <v>17</v>
      </c>
      <c r="D44" s="15" t="s">
        <v>17</v>
      </c>
    </row>
    <row r="45" spans="1:4" ht="15" customHeight="1" x14ac:dyDescent="0.25">
      <c r="A45" s="33" t="s">
        <v>328</v>
      </c>
      <c r="B45" s="34" t="s">
        <v>329</v>
      </c>
      <c r="C45" s="106" t="s">
        <v>17</v>
      </c>
      <c r="D45" s="15" t="s">
        <v>17</v>
      </c>
    </row>
    <row r="46" spans="1:4" ht="15" customHeight="1" x14ac:dyDescent="0.25">
      <c r="A46" s="33" t="s">
        <v>330</v>
      </c>
      <c r="B46" s="34" t="s">
        <v>331</v>
      </c>
      <c r="C46" s="100">
        <v>2713227</v>
      </c>
      <c r="D46" s="101">
        <v>2138998</v>
      </c>
    </row>
    <row r="47" spans="1:4" ht="15" customHeight="1" x14ac:dyDescent="0.25">
      <c r="A47" s="33" t="s">
        <v>332</v>
      </c>
      <c r="B47" s="34" t="s">
        <v>333</v>
      </c>
      <c r="C47" s="100">
        <v>846092</v>
      </c>
      <c r="D47" s="101">
        <v>366261</v>
      </c>
    </row>
    <row r="48" spans="1:4" ht="15" customHeight="1" x14ac:dyDescent="0.25">
      <c r="A48" s="23" t="s">
        <v>334</v>
      </c>
      <c r="B48" s="29" t="s">
        <v>335</v>
      </c>
      <c r="C48" s="102">
        <v>529515</v>
      </c>
      <c r="D48" s="103">
        <v>192953</v>
      </c>
    </row>
    <row r="49" spans="1:4" ht="15" customHeight="1" x14ac:dyDescent="0.25">
      <c r="A49" s="23" t="s">
        <v>336</v>
      </c>
      <c r="B49" s="29" t="s">
        <v>337</v>
      </c>
      <c r="C49" s="102">
        <v>396326</v>
      </c>
      <c r="D49" s="103">
        <v>530625</v>
      </c>
    </row>
    <row r="50" spans="1:4" ht="15" customHeight="1" x14ac:dyDescent="0.25">
      <c r="A50" s="23" t="s">
        <v>338</v>
      </c>
      <c r="B50" s="29" t="s">
        <v>339</v>
      </c>
      <c r="C50" s="102">
        <v>79749</v>
      </c>
      <c r="D50" s="103">
        <v>357317</v>
      </c>
    </row>
    <row r="51" spans="1:4" ht="15" customHeight="1" x14ac:dyDescent="0.25">
      <c r="A51" s="33" t="s">
        <v>340</v>
      </c>
      <c r="B51" s="34" t="s">
        <v>341</v>
      </c>
      <c r="C51" s="100">
        <v>1867135</v>
      </c>
      <c r="D51" s="101">
        <v>1772737</v>
      </c>
    </row>
    <row r="52" spans="1:4" ht="15" customHeight="1" x14ac:dyDescent="0.25">
      <c r="A52" s="33" t="s">
        <v>342</v>
      </c>
      <c r="B52" s="34" t="s">
        <v>343</v>
      </c>
      <c r="C52" s="106" t="s">
        <v>17</v>
      </c>
      <c r="D52" s="15" t="s">
        <v>17</v>
      </c>
    </row>
    <row r="53" spans="1:4" ht="15" customHeight="1" x14ac:dyDescent="0.25">
      <c r="A53" s="23" t="s">
        <v>344</v>
      </c>
      <c r="B53" s="29" t="s">
        <v>345</v>
      </c>
      <c r="C53" s="104" t="s">
        <v>17</v>
      </c>
      <c r="D53" s="105" t="s">
        <v>17</v>
      </c>
    </row>
    <row r="54" spans="1:4" ht="15" customHeight="1" x14ac:dyDescent="0.25">
      <c r="A54" s="23" t="s">
        <v>346</v>
      </c>
      <c r="B54" s="29" t="s">
        <v>347</v>
      </c>
      <c r="C54" s="104" t="s">
        <v>17</v>
      </c>
      <c r="D54" s="105" t="s">
        <v>17</v>
      </c>
    </row>
    <row r="55" spans="1:4" ht="15" customHeight="1" x14ac:dyDescent="0.25">
      <c r="A55" s="23" t="s">
        <v>348</v>
      </c>
      <c r="B55" s="29" t="s">
        <v>349</v>
      </c>
      <c r="C55" s="104" t="s">
        <v>17</v>
      </c>
      <c r="D55" s="105" t="s">
        <v>17</v>
      </c>
    </row>
    <row r="56" spans="1:4" ht="15" customHeight="1" x14ac:dyDescent="0.25">
      <c r="A56" s="33" t="s">
        <v>350</v>
      </c>
      <c r="B56" s="34" t="s">
        <v>351</v>
      </c>
      <c r="C56" s="106" t="s">
        <v>17</v>
      </c>
      <c r="D56" s="15" t="s">
        <v>17</v>
      </c>
    </row>
    <row r="57" spans="1:4" ht="15" customHeight="1" x14ac:dyDescent="0.25">
      <c r="A57" s="23" t="s">
        <v>352</v>
      </c>
      <c r="B57" s="29" t="s">
        <v>353</v>
      </c>
      <c r="C57" s="106" t="s">
        <v>17</v>
      </c>
      <c r="D57" s="15" t="s">
        <v>17</v>
      </c>
    </row>
    <row r="58" spans="1:4" ht="15" customHeight="1" x14ac:dyDescent="0.25">
      <c r="A58" s="23" t="s">
        <v>354</v>
      </c>
      <c r="B58" s="29" t="s">
        <v>355</v>
      </c>
      <c r="C58" s="104" t="s">
        <v>17</v>
      </c>
      <c r="D58" s="105" t="s">
        <v>17</v>
      </c>
    </row>
    <row r="59" spans="1:4" ht="15" customHeight="1" x14ac:dyDescent="0.25">
      <c r="A59" s="23" t="s">
        <v>356</v>
      </c>
      <c r="B59" s="29" t="s">
        <v>357</v>
      </c>
      <c r="C59" s="104" t="s">
        <v>17</v>
      </c>
      <c r="D59" s="105" t="s">
        <v>17</v>
      </c>
    </row>
    <row r="60" spans="1:4" ht="15" customHeight="1" x14ac:dyDescent="0.25">
      <c r="A60" s="33" t="s">
        <v>358</v>
      </c>
      <c r="B60" s="34" t="s">
        <v>359</v>
      </c>
      <c r="C60" s="106" t="s">
        <v>17</v>
      </c>
      <c r="D60" s="15" t="s">
        <v>17</v>
      </c>
    </row>
    <row r="61" spans="1:4" ht="15" customHeight="1" x14ac:dyDescent="0.25">
      <c r="A61" s="33" t="s">
        <v>360</v>
      </c>
      <c r="B61" s="34" t="s">
        <v>361</v>
      </c>
      <c r="C61" s="104" t="s">
        <v>17</v>
      </c>
      <c r="D61" s="105" t="s">
        <v>17</v>
      </c>
    </row>
    <row r="62" spans="1:4" ht="15" customHeight="1" x14ac:dyDescent="0.25">
      <c r="A62" s="23" t="s">
        <v>362</v>
      </c>
      <c r="B62" s="29" t="s">
        <v>335</v>
      </c>
      <c r="C62" s="104" t="s">
        <v>17</v>
      </c>
      <c r="D62" s="105" t="s">
        <v>17</v>
      </c>
    </row>
    <row r="63" spans="1:4" ht="15" customHeight="1" x14ac:dyDescent="0.25">
      <c r="A63" s="23" t="s">
        <v>363</v>
      </c>
      <c r="B63" s="29" t="s">
        <v>337</v>
      </c>
      <c r="C63" s="106" t="s">
        <v>17</v>
      </c>
      <c r="D63" s="15" t="s">
        <v>17</v>
      </c>
    </row>
    <row r="64" spans="1:4" ht="15" customHeight="1" x14ac:dyDescent="0.25">
      <c r="A64" s="23" t="s">
        <v>364</v>
      </c>
      <c r="B64" s="29" t="s">
        <v>339</v>
      </c>
      <c r="C64" s="106" t="s">
        <v>17</v>
      </c>
      <c r="D64" s="15" t="s">
        <v>17</v>
      </c>
    </row>
    <row r="65" spans="1:4" ht="15" customHeight="1" x14ac:dyDescent="0.25">
      <c r="A65" s="33" t="s">
        <v>365</v>
      </c>
      <c r="B65" s="34" t="s">
        <v>366</v>
      </c>
      <c r="C65" s="106" t="s">
        <v>17</v>
      </c>
      <c r="D65" s="15" t="s">
        <v>17</v>
      </c>
    </row>
    <row r="66" spans="1:4" ht="15" customHeight="1" x14ac:dyDescent="0.25">
      <c r="A66" s="33" t="s">
        <v>367</v>
      </c>
      <c r="B66" s="34" t="s">
        <v>368</v>
      </c>
      <c r="C66" s="100">
        <v>1867135</v>
      </c>
      <c r="D66" s="101">
        <v>1772737</v>
      </c>
    </row>
    <row r="67" spans="1:4" ht="15" customHeight="1" x14ac:dyDescent="0.25">
      <c r="A67" s="23" t="s">
        <v>369</v>
      </c>
      <c r="B67" s="29" t="s">
        <v>370</v>
      </c>
      <c r="C67" s="102">
        <v>1867135</v>
      </c>
      <c r="D67" s="103">
        <v>1772737</v>
      </c>
    </row>
    <row r="68" spans="1:4" ht="15" customHeight="1" x14ac:dyDescent="0.25">
      <c r="A68" s="23" t="s">
        <v>371</v>
      </c>
      <c r="B68" s="29" t="s">
        <v>372</v>
      </c>
      <c r="C68" s="104" t="s">
        <v>17</v>
      </c>
      <c r="D68" s="105" t="s">
        <v>17</v>
      </c>
    </row>
    <row r="69" spans="1:4" ht="15" customHeight="1" thickBot="1" x14ac:dyDescent="0.3">
      <c r="A69" s="3"/>
      <c r="B69" s="4" t="s">
        <v>373</v>
      </c>
      <c r="C69" s="113">
        <v>1.0399999999999999E-3</v>
      </c>
      <c r="D69" s="114">
        <v>1.2099999999999999E-3</v>
      </c>
    </row>
  </sheetData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>
      <selection activeCell="J10" sqref="J10"/>
    </sheetView>
  </sheetViews>
  <sheetFormatPr defaultRowHeight="15" x14ac:dyDescent="0.25"/>
  <cols>
    <col min="1" max="1" width="4.42578125" bestFit="1" customWidth="1"/>
    <col min="2" max="2" width="93" bestFit="1" customWidth="1"/>
    <col min="3" max="4" width="13.42578125" bestFit="1" customWidth="1"/>
  </cols>
  <sheetData>
    <row r="1" spans="1:4" ht="15.75" thickBot="1" x14ac:dyDescent="0.3">
      <c r="A1" s="181"/>
      <c r="B1" s="182"/>
      <c r="C1" s="93" t="s">
        <v>0</v>
      </c>
      <c r="D1" s="94" t="s">
        <v>0</v>
      </c>
    </row>
    <row r="2" spans="1:4" x14ac:dyDescent="0.25">
      <c r="A2" s="183" t="s">
        <v>374</v>
      </c>
      <c r="B2" s="184"/>
      <c r="C2" s="96" t="s">
        <v>1</v>
      </c>
      <c r="D2" s="84" t="s">
        <v>2</v>
      </c>
    </row>
    <row r="3" spans="1:4" ht="15.75" customHeight="1" x14ac:dyDescent="0.25">
      <c r="A3" s="185"/>
      <c r="B3" s="186"/>
      <c r="C3" s="97" t="s">
        <v>499</v>
      </c>
      <c r="D3" s="99" t="s">
        <v>495</v>
      </c>
    </row>
    <row r="4" spans="1:4" ht="15.75" thickBot="1" x14ac:dyDescent="0.3">
      <c r="A4" s="179"/>
      <c r="B4" s="180"/>
      <c r="C4" s="98" t="s">
        <v>500</v>
      </c>
      <c r="D4" s="85" t="s">
        <v>501</v>
      </c>
    </row>
    <row r="5" spans="1:4" x14ac:dyDescent="0.25">
      <c r="A5" s="35"/>
      <c r="B5" s="36"/>
      <c r="C5" s="37"/>
      <c r="D5" s="37"/>
    </row>
    <row r="6" spans="1:4" ht="15" customHeight="1" x14ac:dyDescent="0.25">
      <c r="A6" s="38" t="s">
        <v>7</v>
      </c>
      <c r="B6" s="39" t="s">
        <v>375</v>
      </c>
      <c r="C6" s="115">
        <v>1867135</v>
      </c>
      <c r="D6" s="115">
        <v>1772737</v>
      </c>
    </row>
    <row r="7" spans="1:4" ht="15" customHeight="1" x14ac:dyDescent="0.25">
      <c r="A7" s="38" t="s">
        <v>39</v>
      </c>
      <c r="B7" s="39" t="s">
        <v>376</v>
      </c>
      <c r="C7" s="115">
        <v>-232779</v>
      </c>
      <c r="D7" s="115">
        <v>55500</v>
      </c>
    </row>
    <row r="8" spans="1:4" ht="15" customHeight="1" x14ac:dyDescent="0.25">
      <c r="A8" s="38" t="s">
        <v>41</v>
      </c>
      <c r="B8" s="39" t="s">
        <v>377</v>
      </c>
      <c r="C8" s="115" t="s">
        <v>17</v>
      </c>
      <c r="D8" s="115" t="s">
        <v>17</v>
      </c>
    </row>
    <row r="9" spans="1:4" ht="15" customHeight="1" x14ac:dyDescent="0.25">
      <c r="A9" s="40" t="s">
        <v>378</v>
      </c>
      <c r="B9" s="41" t="s">
        <v>379</v>
      </c>
      <c r="C9" s="37" t="s">
        <v>17</v>
      </c>
      <c r="D9" s="37" t="s">
        <v>17</v>
      </c>
    </row>
    <row r="10" spans="1:4" ht="15" customHeight="1" x14ac:dyDescent="0.25">
      <c r="A10" s="40" t="s">
        <v>380</v>
      </c>
      <c r="B10" s="41" t="s">
        <v>381</v>
      </c>
      <c r="C10" s="37" t="s">
        <v>17</v>
      </c>
      <c r="D10" s="37" t="s">
        <v>17</v>
      </c>
    </row>
    <row r="11" spans="1:4" ht="15" customHeight="1" x14ac:dyDescent="0.25">
      <c r="A11" s="40" t="s">
        <v>382</v>
      </c>
      <c r="B11" s="41" t="s">
        <v>383</v>
      </c>
      <c r="C11" s="116" t="s">
        <v>17</v>
      </c>
      <c r="D11" s="116" t="s">
        <v>17</v>
      </c>
    </row>
    <row r="12" spans="1:4" ht="15" customHeight="1" x14ac:dyDescent="0.25">
      <c r="A12" s="40" t="s">
        <v>384</v>
      </c>
      <c r="B12" s="41" t="s">
        <v>385</v>
      </c>
      <c r="C12" s="37" t="s">
        <v>17</v>
      </c>
      <c r="D12" s="37" t="s">
        <v>17</v>
      </c>
    </row>
    <row r="13" spans="1:4" ht="15" customHeight="1" x14ac:dyDescent="0.25">
      <c r="A13" s="40" t="s">
        <v>386</v>
      </c>
      <c r="B13" s="41" t="s">
        <v>387</v>
      </c>
      <c r="C13" s="116" t="s">
        <v>17</v>
      </c>
      <c r="D13" s="116" t="s">
        <v>17</v>
      </c>
    </row>
    <row r="14" spans="1:4" ht="15" customHeight="1" x14ac:dyDescent="0.25">
      <c r="A14" s="38" t="s">
        <v>43</v>
      </c>
      <c r="B14" s="39" t="s">
        <v>388</v>
      </c>
      <c r="C14" s="115">
        <v>-232779</v>
      </c>
      <c r="D14" s="115">
        <v>55500</v>
      </c>
    </row>
    <row r="15" spans="1:4" ht="15" customHeight="1" x14ac:dyDescent="0.25">
      <c r="A15" s="40" t="s">
        <v>389</v>
      </c>
      <c r="B15" s="41" t="s">
        <v>390</v>
      </c>
      <c r="C15" s="37" t="s">
        <v>17</v>
      </c>
      <c r="D15" s="37" t="s">
        <v>17</v>
      </c>
    </row>
    <row r="16" spans="1:4" ht="15" customHeight="1" x14ac:dyDescent="0.25">
      <c r="A16" s="40" t="s">
        <v>391</v>
      </c>
      <c r="B16" s="42" t="s">
        <v>392</v>
      </c>
      <c r="C16" s="116">
        <v>-333404</v>
      </c>
      <c r="D16" s="116">
        <v>69366</v>
      </c>
    </row>
    <row r="17" spans="1:4" ht="15" customHeight="1" x14ac:dyDescent="0.25">
      <c r="A17" s="40" t="s">
        <v>393</v>
      </c>
      <c r="B17" s="41" t="s">
        <v>394</v>
      </c>
      <c r="C17" s="37" t="s">
        <v>17</v>
      </c>
      <c r="D17" s="37" t="s">
        <v>17</v>
      </c>
    </row>
    <row r="18" spans="1:4" ht="15" customHeight="1" x14ac:dyDescent="0.25">
      <c r="A18" s="43" t="s">
        <v>395</v>
      </c>
      <c r="B18" s="41" t="s">
        <v>396</v>
      </c>
      <c r="C18" s="37" t="s">
        <v>17</v>
      </c>
      <c r="D18" s="37" t="s">
        <v>17</v>
      </c>
    </row>
    <row r="19" spans="1:4" ht="15" customHeight="1" x14ac:dyDescent="0.25">
      <c r="A19" s="43" t="s">
        <v>397</v>
      </c>
      <c r="B19" s="41" t="s">
        <v>398</v>
      </c>
      <c r="C19" s="37" t="s">
        <v>17</v>
      </c>
      <c r="D19" s="37" t="s">
        <v>17</v>
      </c>
    </row>
    <row r="20" spans="1:4" ht="15" customHeight="1" x14ac:dyDescent="0.25">
      <c r="A20" s="40" t="s">
        <v>399</v>
      </c>
      <c r="B20" s="42" t="s">
        <v>400</v>
      </c>
      <c r="C20" s="116">
        <v>100625</v>
      </c>
      <c r="D20" s="116">
        <v>-13866</v>
      </c>
    </row>
    <row r="21" spans="1:4" ht="15" customHeight="1" thickBot="1" x14ac:dyDescent="0.3">
      <c r="A21" s="44" t="s">
        <v>50</v>
      </c>
      <c r="B21" s="45" t="s">
        <v>401</v>
      </c>
      <c r="C21" s="117">
        <v>1634356</v>
      </c>
      <c r="D21" s="117">
        <v>1828237</v>
      </c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5"/>
  <sheetViews>
    <sheetView topLeftCell="A22" zoomScale="130" zoomScaleNormal="130" workbookViewId="0">
      <selection activeCell="N39" activeCellId="1" sqref="N44 N39"/>
    </sheetView>
  </sheetViews>
  <sheetFormatPr defaultRowHeight="15" x14ac:dyDescent="0.25"/>
  <cols>
    <col min="1" max="1" width="2.7109375" bestFit="1" customWidth="1"/>
    <col min="2" max="2" width="26.7109375" bestFit="1" customWidth="1"/>
    <col min="3" max="18" width="7.85546875" customWidth="1"/>
  </cols>
  <sheetData>
    <row r="1" spans="1:18" ht="16.5" customHeight="1" x14ac:dyDescent="0.25">
      <c r="A1" s="187" t="s">
        <v>402</v>
      </c>
      <c r="B1" s="187"/>
      <c r="C1" s="48"/>
      <c r="D1" s="48"/>
      <c r="E1" s="48"/>
      <c r="F1" s="48"/>
      <c r="G1" s="187" t="s">
        <v>403</v>
      </c>
      <c r="H1" s="187"/>
      <c r="I1" s="187"/>
      <c r="J1" s="187" t="s">
        <v>404</v>
      </c>
      <c r="K1" s="187"/>
      <c r="L1" s="187"/>
      <c r="M1" s="48"/>
      <c r="N1" s="48"/>
      <c r="O1" s="48"/>
      <c r="P1" s="48"/>
      <c r="Q1" s="48"/>
      <c r="R1" s="48"/>
    </row>
    <row r="2" spans="1:18" x14ac:dyDescent="0.25">
      <c r="A2" s="188"/>
      <c r="B2" s="53" t="s">
        <v>2</v>
      </c>
      <c r="C2" s="188" t="s">
        <v>126</v>
      </c>
      <c r="D2" s="188" t="s">
        <v>130</v>
      </c>
      <c r="E2" s="188" t="s">
        <v>132</v>
      </c>
      <c r="F2" s="188" t="s">
        <v>134</v>
      </c>
      <c r="G2" s="188">
        <v>1</v>
      </c>
      <c r="H2" s="188">
        <v>2</v>
      </c>
      <c r="I2" s="188">
        <v>3</v>
      </c>
      <c r="J2" s="188">
        <v>4</v>
      </c>
      <c r="K2" s="188">
        <v>5</v>
      </c>
      <c r="L2" s="188">
        <v>6</v>
      </c>
      <c r="M2" s="188" t="s">
        <v>405</v>
      </c>
      <c r="N2" s="188" t="s">
        <v>406</v>
      </c>
      <c r="O2" s="188" t="s">
        <v>407</v>
      </c>
      <c r="P2" s="188" t="s">
        <v>408</v>
      </c>
      <c r="Q2" s="188" t="s">
        <v>154</v>
      </c>
      <c r="R2" s="188" t="s">
        <v>409</v>
      </c>
    </row>
    <row r="3" spans="1:18" ht="15.75" thickBot="1" x14ac:dyDescent="0.3">
      <c r="A3" s="189"/>
      <c r="B3" s="54" t="s">
        <v>498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</row>
    <row r="4" spans="1:18" ht="15" customHeight="1" x14ac:dyDescent="0.25">
      <c r="A4" s="53" t="s">
        <v>7</v>
      </c>
      <c r="B4" s="57" t="s">
        <v>410</v>
      </c>
      <c r="C4" s="118">
        <v>14635000</v>
      </c>
      <c r="D4" s="119" t="s">
        <v>17</v>
      </c>
      <c r="E4" s="119" t="s">
        <v>17</v>
      </c>
      <c r="F4" s="118">
        <v>432033</v>
      </c>
      <c r="G4" s="119" t="s">
        <v>17</v>
      </c>
      <c r="H4" s="118">
        <v>-42103</v>
      </c>
      <c r="I4" s="119" t="s">
        <v>17</v>
      </c>
      <c r="J4" s="119" t="s">
        <v>17</v>
      </c>
      <c r="K4" s="118">
        <v>635549</v>
      </c>
      <c r="L4" s="119" t="s">
        <v>17</v>
      </c>
      <c r="M4" s="118">
        <v>5460443</v>
      </c>
      <c r="N4" s="119" t="s">
        <v>17</v>
      </c>
      <c r="O4" s="118">
        <v>8073023</v>
      </c>
      <c r="P4" s="118">
        <v>29193945</v>
      </c>
      <c r="Q4" s="119" t="s">
        <v>17</v>
      </c>
      <c r="R4" s="118">
        <v>29193945</v>
      </c>
    </row>
    <row r="5" spans="1:18" ht="15" customHeight="1" x14ac:dyDescent="0.25">
      <c r="A5" s="53" t="s">
        <v>39</v>
      </c>
      <c r="B5" s="57" t="s">
        <v>411</v>
      </c>
      <c r="C5" s="120" t="s">
        <v>17</v>
      </c>
      <c r="D5" s="120" t="s">
        <v>17</v>
      </c>
      <c r="E5" s="120" t="s">
        <v>17</v>
      </c>
      <c r="F5" s="120" t="s">
        <v>17</v>
      </c>
      <c r="G5" s="120" t="s">
        <v>17</v>
      </c>
      <c r="H5" s="120" t="s">
        <v>17</v>
      </c>
      <c r="I5" s="120" t="s">
        <v>17</v>
      </c>
      <c r="J5" s="120" t="s">
        <v>17</v>
      </c>
      <c r="K5" s="120" t="s">
        <v>17</v>
      </c>
      <c r="L5" s="120" t="s">
        <v>17</v>
      </c>
      <c r="M5" s="120" t="s">
        <v>17</v>
      </c>
      <c r="N5" s="120" t="s">
        <v>17</v>
      </c>
      <c r="O5" s="120" t="s">
        <v>17</v>
      </c>
      <c r="P5" s="120" t="s">
        <v>17</v>
      </c>
      <c r="Q5" s="120" t="s">
        <v>17</v>
      </c>
      <c r="R5" s="120" t="s">
        <v>17</v>
      </c>
    </row>
    <row r="6" spans="1:18" ht="15" customHeight="1" x14ac:dyDescent="0.25">
      <c r="A6" s="55" t="s">
        <v>41</v>
      </c>
      <c r="B6" s="56" t="s">
        <v>412</v>
      </c>
      <c r="C6" s="121" t="s">
        <v>17</v>
      </c>
      <c r="D6" s="121" t="s">
        <v>17</v>
      </c>
      <c r="E6" s="121" t="s">
        <v>17</v>
      </c>
      <c r="F6" s="121" t="s">
        <v>17</v>
      </c>
      <c r="G6" s="121" t="s">
        <v>17</v>
      </c>
      <c r="H6" s="121" t="s">
        <v>17</v>
      </c>
      <c r="I6" s="121" t="s">
        <v>17</v>
      </c>
      <c r="J6" s="121" t="s">
        <v>17</v>
      </c>
      <c r="K6" s="121" t="s">
        <v>17</v>
      </c>
      <c r="L6" s="121" t="s">
        <v>17</v>
      </c>
      <c r="M6" s="121" t="s">
        <v>17</v>
      </c>
      <c r="N6" s="121" t="s">
        <v>17</v>
      </c>
      <c r="O6" s="121" t="s">
        <v>17</v>
      </c>
      <c r="P6" s="121" t="s">
        <v>17</v>
      </c>
      <c r="Q6" s="121" t="s">
        <v>17</v>
      </c>
      <c r="R6" s="121" t="s">
        <v>17</v>
      </c>
    </row>
    <row r="7" spans="1:18" ht="15" customHeight="1" x14ac:dyDescent="0.25">
      <c r="A7" s="55" t="s">
        <v>43</v>
      </c>
      <c r="B7" s="56" t="s">
        <v>413</v>
      </c>
      <c r="C7" s="121" t="s">
        <v>17</v>
      </c>
      <c r="D7" s="121" t="s">
        <v>17</v>
      </c>
      <c r="E7" s="121" t="s">
        <v>17</v>
      </c>
      <c r="F7" s="121" t="s">
        <v>17</v>
      </c>
      <c r="G7" s="121" t="s">
        <v>17</v>
      </c>
      <c r="H7" s="121" t="s">
        <v>17</v>
      </c>
      <c r="I7" s="121" t="s">
        <v>17</v>
      </c>
      <c r="J7" s="121" t="s">
        <v>17</v>
      </c>
      <c r="K7" s="121" t="s">
        <v>17</v>
      </c>
      <c r="L7" s="121" t="s">
        <v>17</v>
      </c>
      <c r="M7" s="121" t="s">
        <v>17</v>
      </c>
      <c r="N7" s="121" t="s">
        <v>17</v>
      </c>
      <c r="O7" s="121" t="s">
        <v>17</v>
      </c>
      <c r="P7" s="121" t="s">
        <v>17</v>
      </c>
      <c r="Q7" s="121" t="s">
        <v>17</v>
      </c>
      <c r="R7" s="121" t="s">
        <v>17</v>
      </c>
    </row>
    <row r="8" spans="1:18" ht="15" customHeight="1" x14ac:dyDescent="0.25">
      <c r="A8" s="53" t="s">
        <v>50</v>
      </c>
      <c r="B8" s="57" t="s">
        <v>414</v>
      </c>
      <c r="C8" s="122">
        <v>14635000</v>
      </c>
      <c r="D8" s="120" t="s">
        <v>17</v>
      </c>
      <c r="E8" s="120" t="s">
        <v>17</v>
      </c>
      <c r="F8" s="122">
        <v>432033</v>
      </c>
      <c r="G8" s="120" t="s">
        <v>17</v>
      </c>
      <c r="H8" s="122">
        <v>-42103</v>
      </c>
      <c r="I8" s="120" t="s">
        <v>17</v>
      </c>
      <c r="J8" s="120" t="s">
        <v>17</v>
      </c>
      <c r="K8" s="122">
        <v>635549</v>
      </c>
      <c r="L8" s="120" t="s">
        <v>17</v>
      </c>
      <c r="M8" s="122">
        <v>5460443</v>
      </c>
      <c r="N8" s="120" t="s">
        <v>17</v>
      </c>
      <c r="O8" s="122">
        <v>8073023</v>
      </c>
      <c r="P8" s="122">
        <v>29193945</v>
      </c>
      <c r="Q8" s="120" t="s">
        <v>17</v>
      </c>
      <c r="R8" s="122">
        <v>29193945</v>
      </c>
    </row>
    <row r="9" spans="1:18" ht="15" customHeight="1" x14ac:dyDescent="0.25">
      <c r="A9" s="53" t="s">
        <v>56</v>
      </c>
      <c r="B9" s="57" t="s">
        <v>415</v>
      </c>
      <c r="C9" s="120" t="s">
        <v>17</v>
      </c>
      <c r="D9" s="120" t="s">
        <v>17</v>
      </c>
      <c r="E9" s="120" t="s">
        <v>17</v>
      </c>
      <c r="F9" s="120" t="s">
        <v>17</v>
      </c>
      <c r="G9" s="120" t="s">
        <v>17</v>
      </c>
      <c r="H9" s="122" t="s">
        <v>17</v>
      </c>
      <c r="I9" s="120" t="s">
        <v>17</v>
      </c>
      <c r="J9" s="120" t="s">
        <v>17</v>
      </c>
      <c r="K9" s="122">
        <v>55500</v>
      </c>
      <c r="L9" s="120" t="s">
        <v>17</v>
      </c>
      <c r="M9" s="120" t="s">
        <v>17</v>
      </c>
      <c r="N9" s="120" t="s">
        <v>17</v>
      </c>
      <c r="O9" s="122">
        <v>1772737</v>
      </c>
      <c r="P9" s="122">
        <v>1828237</v>
      </c>
      <c r="Q9" s="120"/>
      <c r="R9" s="122">
        <v>1828237</v>
      </c>
    </row>
    <row r="10" spans="1:18" ht="15" customHeight="1" x14ac:dyDescent="0.25">
      <c r="A10" s="53" t="s">
        <v>74</v>
      </c>
      <c r="B10" s="57" t="s">
        <v>416</v>
      </c>
      <c r="C10" s="122" t="s">
        <v>17</v>
      </c>
      <c r="D10" s="120" t="s">
        <v>17</v>
      </c>
      <c r="E10" s="120" t="s">
        <v>17</v>
      </c>
      <c r="F10" s="120" t="s">
        <v>17</v>
      </c>
      <c r="G10" s="120" t="s">
        <v>17</v>
      </c>
      <c r="H10" s="120" t="s">
        <v>17</v>
      </c>
      <c r="I10" s="120" t="s">
        <v>17</v>
      </c>
      <c r="J10" s="120" t="s">
        <v>17</v>
      </c>
      <c r="K10" s="120" t="s">
        <v>17</v>
      </c>
      <c r="L10" s="120" t="s">
        <v>17</v>
      </c>
      <c r="M10" s="120" t="s">
        <v>17</v>
      </c>
      <c r="N10" s="120" t="s">
        <v>17</v>
      </c>
      <c r="O10" s="120" t="s">
        <v>17</v>
      </c>
      <c r="P10" s="122" t="s">
        <v>17</v>
      </c>
      <c r="Q10" s="120" t="s">
        <v>17</v>
      </c>
      <c r="R10" s="122" t="s">
        <v>17</v>
      </c>
    </row>
    <row r="11" spans="1:18" ht="15" customHeight="1" x14ac:dyDescent="0.25">
      <c r="A11" s="53" t="s">
        <v>76</v>
      </c>
      <c r="B11" s="57" t="s">
        <v>417</v>
      </c>
      <c r="C11" s="120" t="s">
        <v>17</v>
      </c>
      <c r="D11" s="120" t="s">
        <v>17</v>
      </c>
      <c r="E11" s="120" t="s">
        <v>17</v>
      </c>
      <c r="F11" s="120" t="s">
        <v>17</v>
      </c>
      <c r="G11" s="120" t="s">
        <v>17</v>
      </c>
      <c r="H11" s="120" t="s">
        <v>17</v>
      </c>
      <c r="I11" s="120" t="s">
        <v>17</v>
      </c>
      <c r="J11" s="120" t="s">
        <v>17</v>
      </c>
      <c r="K11" s="120" t="s">
        <v>17</v>
      </c>
      <c r="L11" s="120" t="s">
        <v>17</v>
      </c>
      <c r="M11" s="120" t="s">
        <v>17</v>
      </c>
      <c r="N11" s="120" t="s">
        <v>17</v>
      </c>
      <c r="O11" s="120" t="s">
        <v>17</v>
      </c>
      <c r="P11" s="120" t="s">
        <v>17</v>
      </c>
      <c r="Q11" s="120" t="s">
        <v>17</v>
      </c>
      <c r="R11" s="120" t="s">
        <v>17</v>
      </c>
    </row>
    <row r="12" spans="1:18" ht="15" customHeight="1" x14ac:dyDescent="0.25">
      <c r="A12" s="53" t="s">
        <v>82</v>
      </c>
      <c r="B12" s="57" t="s">
        <v>418</v>
      </c>
      <c r="C12" s="120" t="s">
        <v>17</v>
      </c>
      <c r="D12" s="120" t="s">
        <v>17</v>
      </c>
      <c r="E12" s="120" t="s">
        <v>17</v>
      </c>
      <c r="F12" s="120" t="s">
        <v>17</v>
      </c>
      <c r="G12" s="120" t="s">
        <v>17</v>
      </c>
      <c r="H12" s="120" t="s">
        <v>17</v>
      </c>
      <c r="I12" s="120" t="s">
        <v>17</v>
      </c>
      <c r="J12" s="120" t="s">
        <v>17</v>
      </c>
      <c r="K12" s="120" t="s">
        <v>17</v>
      </c>
      <c r="L12" s="120" t="s">
        <v>17</v>
      </c>
      <c r="M12" s="120" t="s">
        <v>17</v>
      </c>
      <c r="N12" s="120" t="s">
        <v>17</v>
      </c>
      <c r="O12" s="120" t="s">
        <v>17</v>
      </c>
      <c r="P12" s="120" t="s">
        <v>17</v>
      </c>
      <c r="Q12" s="120" t="s">
        <v>17</v>
      </c>
      <c r="R12" s="120" t="s">
        <v>17</v>
      </c>
    </row>
    <row r="13" spans="1:18" ht="15" customHeight="1" x14ac:dyDescent="0.25">
      <c r="A13" s="53" t="s">
        <v>84</v>
      </c>
      <c r="B13" s="57" t="s">
        <v>419</v>
      </c>
      <c r="C13" s="120" t="s">
        <v>17</v>
      </c>
      <c r="D13" s="120" t="s">
        <v>17</v>
      </c>
      <c r="E13" s="120" t="s">
        <v>17</v>
      </c>
      <c r="F13" s="120" t="s">
        <v>17</v>
      </c>
      <c r="G13" s="120" t="s">
        <v>17</v>
      </c>
      <c r="H13" s="120" t="s">
        <v>17</v>
      </c>
      <c r="I13" s="120" t="s">
        <v>17</v>
      </c>
      <c r="J13" s="120" t="s">
        <v>17</v>
      </c>
      <c r="K13" s="120" t="s">
        <v>17</v>
      </c>
      <c r="L13" s="120" t="s">
        <v>17</v>
      </c>
      <c r="M13" s="120" t="s">
        <v>17</v>
      </c>
      <c r="N13" s="120" t="s">
        <v>17</v>
      </c>
      <c r="O13" s="120" t="s">
        <v>17</v>
      </c>
      <c r="P13" s="120" t="s">
        <v>17</v>
      </c>
      <c r="Q13" s="120" t="s">
        <v>17</v>
      </c>
      <c r="R13" s="120" t="s">
        <v>17</v>
      </c>
    </row>
    <row r="14" spans="1:18" ht="15" customHeight="1" x14ac:dyDescent="0.25">
      <c r="A14" s="53" t="s">
        <v>86</v>
      </c>
      <c r="B14" s="57" t="s">
        <v>420</v>
      </c>
      <c r="C14" s="120" t="s">
        <v>17</v>
      </c>
      <c r="D14" s="120" t="s">
        <v>17</v>
      </c>
      <c r="E14" s="120" t="s">
        <v>17</v>
      </c>
      <c r="F14" s="120" t="s">
        <v>17</v>
      </c>
      <c r="G14" s="120" t="s">
        <v>17</v>
      </c>
      <c r="H14" s="120" t="s">
        <v>17</v>
      </c>
      <c r="I14" s="120" t="s">
        <v>17</v>
      </c>
      <c r="J14" s="120" t="s">
        <v>17</v>
      </c>
      <c r="K14" s="120" t="s">
        <v>17</v>
      </c>
      <c r="L14" s="120" t="s">
        <v>17</v>
      </c>
      <c r="M14" s="120" t="s">
        <v>17</v>
      </c>
      <c r="N14" s="120" t="s">
        <v>17</v>
      </c>
      <c r="O14" s="120" t="s">
        <v>17</v>
      </c>
      <c r="P14" s="120" t="s">
        <v>17</v>
      </c>
      <c r="Q14" s="120" t="s">
        <v>17</v>
      </c>
      <c r="R14" s="120" t="s">
        <v>17</v>
      </c>
    </row>
    <row r="15" spans="1:18" ht="15" customHeight="1" x14ac:dyDescent="0.25">
      <c r="A15" s="53" t="s">
        <v>88</v>
      </c>
      <c r="B15" s="57" t="s">
        <v>421</v>
      </c>
      <c r="C15" s="120" t="s">
        <v>17</v>
      </c>
      <c r="D15" s="120" t="s">
        <v>17</v>
      </c>
      <c r="E15" s="120" t="s">
        <v>17</v>
      </c>
      <c r="F15" s="120" t="s">
        <v>17</v>
      </c>
      <c r="G15" s="120" t="s">
        <v>17</v>
      </c>
      <c r="H15" s="120" t="s">
        <v>17</v>
      </c>
      <c r="I15" s="120" t="s">
        <v>17</v>
      </c>
      <c r="J15" s="120" t="s">
        <v>17</v>
      </c>
      <c r="K15" s="120" t="s">
        <v>17</v>
      </c>
      <c r="L15" s="120" t="s">
        <v>17</v>
      </c>
      <c r="M15" s="120" t="s">
        <v>17</v>
      </c>
      <c r="N15" s="120" t="s">
        <v>17</v>
      </c>
      <c r="O15" s="120" t="s">
        <v>17</v>
      </c>
      <c r="P15" s="120" t="s">
        <v>17</v>
      </c>
      <c r="Q15" s="120" t="s">
        <v>17</v>
      </c>
      <c r="R15" s="120" t="s">
        <v>17</v>
      </c>
    </row>
    <row r="16" spans="1:18" ht="15" customHeight="1" x14ac:dyDescent="0.25">
      <c r="A16" s="53" t="s">
        <v>112</v>
      </c>
      <c r="B16" s="57" t="s">
        <v>422</v>
      </c>
      <c r="C16" s="120" t="s">
        <v>17</v>
      </c>
      <c r="D16" s="120" t="s">
        <v>17</v>
      </c>
      <c r="E16" s="120" t="s">
        <v>17</v>
      </c>
      <c r="F16" s="120" t="s">
        <v>17</v>
      </c>
      <c r="G16" s="120" t="s">
        <v>17</v>
      </c>
      <c r="H16" s="120" t="s">
        <v>17</v>
      </c>
      <c r="I16" s="120" t="s">
        <v>17</v>
      </c>
      <c r="J16" s="120" t="s">
        <v>17</v>
      </c>
      <c r="K16" s="120" t="s">
        <v>17</v>
      </c>
      <c r="L16" s="120" t="s">
        <v>17</v>
      </c>
      <c r="M16" s="122" t="s">
        <v>17</v>
      </c>
      <c r="N16" s="154">
        <v>8073023</v>
      </c>
      <c r="O16" s="122">
        <v>-8073023</v>
      </c>
      <c r="P16" s="122" t="s">
        <v>17</v>
      </c>
      <c r="Q16" s="120" t="s">
        <v>17</v>
      </c>
      <c r="R16" s="122" t="s">
        <v>17</v>
      </c>
    </row>
    <row r="17" spans="1:18" ht="15" customHeight="1" x14ac:dyDescent="0.25">
      <c r="A17" s="55" t="s">
        <v>114</v>
      </c>
      <c r="B17" s="56" t="s">
        <v>423</v>
      </c>
      <c r="C17" s="121" t="s">
        <v>17</v>
      </c>
      <c r="D17" s="121" t="s">
        <v>17</v>
      </c>
      <c r="E17" s="121" t="s">
        <v>17</v>
      </c>
      <c r="F17" s="121" t="s">
        <v>17</v>
      </c>
      <c r="G17" s="121" t="s">
        <v>17</v>
      </c>
      <c r="H17" s="121" t="s">
        <v>17</v>
      </c>
      <c r="I17" s="121" t="s">
        <v>17</v>
      </c>
      <c r="J17" s="121" t="s">
        <v>17</v>
      </c>
      <c r="K17" s="121" t="s">
        <v>17</v>
      </c>
      <c r="L17" s="121" t="s">
        <v>17</v>
      </c>
      <c r="M17" s="123" t="s">
        <v>17</v>
      </c>
      <c r="N17" s="123" t="s">
        <v>17</v>
      </c>
      <c r="O17" s="121" t="s">
        <v>17</v>
      </c>
      <c r="P17" s="123" t="s">
        <v>17</v>
      </c>
      <c r="Q17" s="121" t="s">
        <v>17</v>
      </c>
      <c r="R17" s="123" t="s">
        <v>17</v>
      </c>
    </row>
    <row r="18" spans="1:18" ht="15" customHeight="1" x14ac:dyDescent="0.25">
      <c r="A18" s="55" t="s">
        <v>115</v>
      </c>
      <c r="B18" s="56" t="s">
        <v>424</v>
      </c>
      <c r="C18" s="121" t="s">
        <v>17</v>
      </c>
      <c r="D18" s="121" t="s">
        <v>17</v>
      </c>
      <c r="E18" s="121" t="s">
        <v>17</v>
      </c>
      <c r="F18" s="121" t="s">
        <v>17</v>
      </c>
      <c r="G18" s="121" t="s">
        <v>17</v>
      </c>
      <c r="H18" s="121" t="s">
        <v>17</v>
      </c>
      <c r="I18" s="121" t="s">
        <v>17</v>
      </c>
      <c r="J18" s="121" t="s">
        <v>17</v>
      </c>
      <c r="K18" s="121" t="s">
        <v>17</v>
      </c>
      <c r="L18" s="121" t="s">
        <v>17</v>
      </c>
      <c r="M18" s="123" t="s">
        <v>17</v>
      </c>
      <c r="N18" s="123" t="s">
        <v>17</v>
      </c>
      <c r="O18" s="121" t="s">
        <v>17</v>
      </c>
      <c r="P18" s="121" t="s">
        <v>17</v>
      </c>
      <c r="Q18" s="121" t="s">
        <v>17</v>
      </c>
      <c r="R18" s="121" t="s">
        <v>17</v>
      </c>
    </row>
    <row r="19" spans="1:18" ht="15" customHeight="1" x14ac:dyDescent="0.25">
      <c r="A19" s="55" t="s">
        <v>425</v>
      </c>
      <c r="B19" s="56" t="s">
        <v>426</v>
      </c>
      <c r="C19" s="121" t="s">
        <v>17</v>
      </c>
      <c r="D19" s="121" t="s">
        <v>17</v>
      </c>
      <c r="E19" s="121" t="s">
        <v>17</v>
      </c>
      <c r="F19" s="121" t="s">
        <v>17</v>
      </c>
      <c r="G19" s="121" t="s">
        <v>17</v>
      </c>
      <c r="H19" s="121" t="s">
        <v>17</v>
      </c>
      <c r="I19" s="121" t="s">
        <v>17</v>
      </c>
      <c r="J19" s="121" t="s">
        <v>17</v>
      </c>
      <c r="K19" s="121" t="s">
        <v>17</v>
      </c>
      <c r="L19" s="121" t="s">
        <v>17</v>
      </c>
      <c r="M19" s="121" t="s">
        <v>17</v>
      </c>
      <c r="N19" s="123">
        <v>8073023</v>
      </c>
      <c r="O19" s="123">
        <v>-8073023</v>
      </c>
      <c r="P19" s="121" t="s">
        <v>17</v>
      </c>
      <c r="Q19" s="121" t="s">
        <v>17</v>
      </c>
      <c r="R19" s="121" t="s">
        <v>17</v>
      </c>
    </row>
    <row r="20" spans="1:18" ht="15" customHeight="1" thickBot="1" x14ac:dyDescent="0.3">
      <c r="A20" s="49"/>
      <c r="B20" s="50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</row>
    <row r="21" spans="1:18" ht="15" customHeight="1" thickBot="1" x14ac:dyDescent="0.3">
      <c r="A21" s="51"/>
      <c r="B21" s="52" t="s">
        <v>427</v>
      </c>
      <c r="C21" s="125">
        <v>14635000</v>
      </c>
      <c r="D21" s="126" t="s">
        <v>17</v>
      </c>
      <c r="E21" s="126" t="s">
        <v>17</v>
      </c>
      <c r="F21" s="125">
        <v>432033</v>
      </c>
      <c r="G21" s="126" t="s">
        <v>17</v>
      </c>
      <c r="H21" s="125">
        <v>-42103</v>
      </c>
      <c r="I21" s="126" t="s">
        <v>17</v>
      </c>
      <c r="J21" s="126" t="s">
        <v>17</v>
      </c>
      <c r="K21" s="125">
        <v>691049</v>
      </c>
      <c r="L21" s="126" t="s">
        <v>17</v>
      </c>
      <c r="M21" s="127">
        <v>5460443</v>
      </c>
      <c r="N21" s="155">
        <v>8073023</v>
      </c>
      <c r="O21" s="125">
        <v>1772737</v>
      </c>
      <c r="P21" s="125">
        <v>31022182</v>
      </c>
      <c r="Q21" s="126" t="s">
        <v>17</v>
      </c>
      <c r="R21" s="125">
        <v>31022182</v>
      </c>
    </row>
    <row r="22" spans="1:18" ht="15.75" thickTop="1" x14ac:dyDescent="0.25"/>
    <row r="23" spans="1:18" ht="15.75" thickBot="1" x14ac:dyDescent="0.3"/>
    <row r="24" spans="1:18" x14ac:dyDescent="0.25">
      <c r="A24" s="187" t="s">
        <v>402</v>
      </c>
      <c r="B24" s="187"/>
      <c r="C24" s="48"/>
      <c r="D24" s="48"/>
      <c r="E24" s="48"/>
      <c r="F24" s="48"/>
      <c r="G24" s="187" t="s">
        <v>403</v>
      </c>
      <c r="H24" s="187"/>
      <c r="I24" s="187"/>
      <c r="J24" s="187" t="s">
        <v>404</v>
      </c>
      <c r="K24" s="187"/>
      <c r="L24" s="187"/>
      <c r="M24" s="48"/>
      <c r="N24" s="48"/>
      <c r="O24" s="48"/>
      <c r="P24" s="48"/>
      <c r="Q24" s="48"/>
      <c r="R24" s="48"/>
    </row>
    <row r="25" spans="1:18" ht="15" customHeight="1" x14ac:dyDescent="0.25">
      <c r="A25" s="188"/>
      <c r="B25" s="53" t="s">
        <v>1</v>
      </c>
      <c r="C25" s="188" t="s">
        <v>126</v>
      </c>
      <c r="D25" s="188" t="s">
        <v>130</v>
      </c>
      <c r="E25" s="188" t="s">
        <v>132</v>
      </c>
      <c r="F25" s="188" t="s">
        <v>134</v>
      </c>
      <c r="G25" s="188">
        <v>1</v>
      </c>
      <c r="H25" s="188">
        <v>2</v>
      </c>
      <c r="I25" s="188">
        <v>3</v>
      </c>
      <c r="J25" s="188">
        <v>4</v>
      </c>
      <c r="K25" s="188">
        <v>5</v>
      </c>
      <c r="L25" s="188">
        <v>6</v>
      </c>
      <c r="M25" s="188" t="s">
        <v>405</v>
      </c>
      <c r="N25" s="188" t="s">
        <v>406</v>
      </c>
      <c r="O25" s="188" t="s">
        <v>407</v>
      </c>
      <c r="P25" s="188" t="s">
        <v>408</v>
      </c>
      <c r="Q25" s="188" t="s">
        <v>154</v>
      </c>
      <c r="R25" s="188" t="s">
        <v>409</v>
      </c>
    </row>
    <row r="26" spans="1:18" ht="15" customHeight="1" thickBot="1" x14ac:dyDescent="0.3">
      <c r="A26" s="189"/>
      <c r="B26" s="54" t="s">
        <v>497</v>
      </c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</row>
    <row r="27" spans="1:18" x14ac:dyDescent="0.25">
      <c r="A27" s="53" t="s">
        <v>7</v>
      </c>
      <c r="B27" s="57" t="s">
        <v>410</v>
      </c>
      <c r="C27" s="128">
        <v>18000000</v>
      </c>
      <c r="D27" s="119" t="s">
        <v>17</v>
      </c>
      <c r="E27" s="119" t="s">
        <v>17</v>
      </c>
      <c r="F27" s="128">
        <v>11504</v>
      </c>
      <c r="G27" s="119" t="s">
        <v>17</v>
      </c>
      <c r="H27" s="128">
        <v>-62299</v>
      </c>
      <c r="I27" s="119" t="s">
        <v>17</v>
      </c>
      <c r="J27" s="119" t="s">
        <v>17</v>
      </c>
      <c r="K27" s="128">
        <v>-359424</v>
      </c>
      <c r="L27" s="119" t="s">
        <v>17</v>
      </c>
      <c r="M27" s="128">
        <v>9768995</v>
      </c>
      <c r="N27" s="119" t="s">
        <v>17</v>
      </c>
      <c r="O27" s="128">
        <v>8249495</v>
      </c>
      <c r="P27" s="128">
        <v>35608271</v>
      </c>
      <c r="Q27" s="119" t="s">
        <v>17</v>
      </c>
      <c r="R27" s="128">
        <v>35608271</v>
      </c>
    </row>
    <row r="28" spans="1:18" x14ac:dyDescent="0.25">
      <c r="A28" s="53" t="s">
        <v>39</v>
      </c>
      <c r="B28" s="57" t="s">
        <v>411</v>
      </c>
      <c r="C28" s="120" t="s">
        <v>17</v>
      </c>
      <c r="D28" s="120" t="s">
        <v>17</v>
      </c>
      <c r="E28" s="120" t="s">
        <v>17</v>
      </c>
      <c r="F28" s="124" t="s">
        <v>17</v>
      </c>
      <c r="G28" s="120" t="s">
        <v>17</v>
      </c>
      <c r="H28" s="120" t="s">
        <v>17</v>
      </c>
      <c r="I28" s="120" t="s">
        <v>17</v>
      </c>
      <c r="J28" s="120" t="s">
        <v>17</v>
      </c>
      <c r="K28" s="120" t="s">
        <v>17</v>
      </c>
      <c r="L28" s="120" t="s">
        <v>17</v>
      </c>
      <c r="M28" s="120" t="s">
        <v>17</v>
      </c>
      <c r="N28" s="120" t="s">
        <v>17</v>
      </c>
      <c r="O28" s="120" t="s">
        <v>17</v>
      </c>
      <c r="P28" s="124" t="s">
        <v>17</v>
      </c>
      <c r="Q28" s="120" t="s">
        <v>17</v>
      </c>
      <c r="R28" s="124" t="s">
        <v>17</v>
      </c>
    </row>
    <row r="29" spans="1:18" x14ac:dyDescent="0.25">
      <c r="A29" s="55" t="s">
        <v>41</v>
      </c>
      <c r="B29" s="56" t="s">
        <v>412</v>
      </c>
      <c r="C29" s="120" t="s">
        <v>17</v>
      </c>
      <c r="D29" s="121" t="s">
        <v>17</v>
      </c>
      <c r="E29" s="121" t="s">
        <v>17</v>
      </c>
      <c r="F29" s="120" t="s">
        <v>17</v>
      </c>
      <c r="G29" s="121" t="s">
        <v>17</v>
      </c>
      <c r="H29" s="120" t="s">
        <v>17</v>
      </c>
      <c r="I29" s="121" t="s">
        <v>17</v>
      </c>
      <c r="J29" s="121" t="s">
        <v>17</v>
      </c>
      <c r="K29" s="120" t="s">
        <v>17</v>
      </c>
      <c r="L29" s="121" t="s">
        <v>17</v>
      </c>
      <c r="M29" s="120" t="s">
        <v>17</v>
      </c>
      <c r="N29" s="121" t="s">
        <v>17</v>
      </c>
      <c r="O29" s="120" t="s">
        <v>17</v>
      </c>
      <c r="P29" s="124" t="s">
        <v>17</v>
      </c>
      <c r="Q29" s="121" t="s">
        <v>17</v>
      </c>
      <c r="R29" s="124" t="s">
        <v>17</v>
      </c>
    </row>
    <row r="30" spans="1:18" ht="16.5" customHeight="1" x14ac:dyDescent="0.25">
      <c r="A30" s="55" t="s">
        <v>43</v>
      </c>
      <c r="B30" s="56" t="s">
        <v>413</v>
      </c>
      <c r="C30" s="121" t="s">
        <v>17</v>
      </c>
      <c r="D30" s="121" t="s">
        <v>17</v>
      </c>
      <c r="E30" s="121" t="s">
        <v>17</v>
      </c>
      <c r="F30" s="120" t="s">
        <v>17</v>
      </c>
      <c r="G30" s="121" t="s">
        <v>17</v>
      </c>
      <c r="H30" s="121" t="s">
        <v>17</v>
      </c>
      <c r="I30" s="121" t="s">
        <v>17</v>
      </c>
      <c r="J30" s="121" t="s">
        <v>17</v>
      </c>
      <c r="K30" s="121" t="s">
        <v>17</v>
      </c>
      <c r="L30" s="121" t="s">
        <v>17</v>
      </c>
      <c r="M30" s="121" t="s">
        <v>17</v>
      </c>
      <c r="N30" s="121" t="s">
        <v>17</v>
      </c>
      <c r="O30" s="121" t="s">
        <v>17</v>
      </c>
      <c r="P30" s="124" t="s">
        <v>17</v>
      </c>
      <c r="Q30" s="121" t="s">
        <v>17</v>
      </c>
      <c r="R30" s="124" t="s">
        <v>17</v>
      </c>
    </row>
    <row r="31" spans="1:18" x14ac:dyDescent="0.25">
      <c r="A31" s="53" t="s">
        <v>50</v>
      </c>
      <c r="B31" s="57" t="s">
        <v>414</v>
      </c>
      <c r="C31" s="129">
        <v>18000000</v>
      </c>
      <c r="D31" s="120" t="s">
        <v>17</v>
      </c>
      <c r="E31" s="120" t="s">
        <v>17</v>
      </c>
      <c r="F31" s="129">
        <v>11504</v>
      </c>
      <c r="G31" s="120" t="s">
        <v>17</v>
      </c>
      <c r="H31" s="129">
        <v>-62299</v>
      </c>
      <c r="I31" s="120" t="s">
        <v>17</v>
      </c>
      <c r="J31" s="120" t="s">
        <v>17</v>
      </c>
      <c r="K31" s="129">
        <v>-359424</v>
      </c>
      <c r="L31" s="120" t="s">
        <v>17</v>
      </c>
      <c r="M31" s="129">
        <v>9768995</v>
      </c>
      <c r="N31" s="120" t="s">
        <v>17</v>
      </c>
      <c r="O31" s="129">
        <v>8249495</v>
      </c>
      <c r="P31" s="129">
        <v>35608271</v>
      </c>
      <c r="Q31" s="120" t="s">
        <v>17</v>
      </c>
      <c r="R31" s="129">
        <v>35608271</v>
      </c>
    </row>
    <row r="32" spans="1:18" x14ac:dyDescent="0.25">
      <c r="A32" s="53" t="s">
        <v>56</v>
      </c>
      <c r="B32" s="57" t="s">
        <v>415</v>
      </c>
      <c r="C32" s="124" t="s">
        <v>17</v>
      </c>
      <c r="D32" s="120" t="s">
        <v>17</v>
      </c>
      <c r="E32" s="120" t="s">
        <v>17</v>
      </c>
      <c r="F32" s="120" t="s">
        <v>17</v>
      </c>
      <c r="G32" s="120" t="s">
        <v>17</v>
      </c>
      <c r="H32" s="129" t="s">
        <v>17</v>
      </c>
      <c r="I32" s="120" t="s">
        <v>17</v>
      </c>
      <c r="J32" s="120" t="s">
        <v>17</v>
      </c>
      <c r="K32" s="129">
        <v>-232779</v>
      </c>
      <c r="L32" s="120" t="s">
        <v>17</v>
      </c>
      <c r="M32" s="120" t="s">
        <v>17</v>
      </c>
      <c r="N32" s="120" t="s">
        <v>17</v>
      </c>
      <c r="O32" s="129">
        <v>1867135</v>
      </c>
      <c r="P32" s="129">
        <v>1634356</v>
      </c>
      <c r="Q32" s="120"/>
      <c r="R32" s="129">
        <v>1634356</v>
      </c>
    </row>
    <row r="33" spans="1:18" x14ac:dyDescent="0.25">
      <c r="A33" s="53" t="s">
        <v>74</v>
      </c>
      <c r="B33" s="57" t="s">
        <v>416</v>
      </c>
      <c r="C33" s="129" t="s">
        <v>17</v>
      </c>
      <c r="D33" s="120" t="s">
        <v>17</v>
      </c>
      <c r="E33" s="120" t="s">
        <v>17</v>
      </c>
      <c r="F33" s="120" t="s">
        <v>17</v>
      </c>
      <c r="G33" s="120" t="s">
        <v>17</v>
      </c>
      <c r="H33" s="120" t="s">
        <v>17</v>
      </c>
      <c r="I33" s="120" t="s">
        <v>17</v>
      </c>
      <c r="J33" s="120" t="s">
        <v>17</v>
      </c>
      <c r="K33" s="120"/>
      <c r="L33" s="120" t="s">
        <v>17</v>
      </c>
      <c r="M33" s="120" t="s">
        <v>17</v>
      </c>
      <c r="N33" s="120" t="s">
        <v>17</v>
      </c>
      <c r="O33" s="120" t="s">
        <v>17</v>
      </c>
      <c r="P33" s="129" t="s">
        <v>17</v>
      </c>
      <c r="Q33" s="120" t="s">
        <v>17</v>
      </c>
      <c r="R33" s="129" t="s">
        <v>17</v>
      </c>
    </row>
    <row r="34" spans="1:18" x14ac:dyDescent="0.25">
      <c r="A34" s="53" t="s">
        <v>76</v>
      </c>
      <c r="B34" s="57" t="s">
        <v>417</v>
      </c>
      <c r="C34" s="120" t="s">
        <v>17</v>
      </c>
      <c r="D34" s="120" t="s">
        <v>17</v>
      </c>
      <c r="E34" s="120" t="s">
        <v>17</v>
      </c>
      <c r="F34" s="121" t="s">
        <v>17</v>
      </c>
      <c r="G34" s="120" t="s">
        <v>17</v>
      </c>
      <c r="H34" s="120" t="s">
        <v>17</v>
      </c>
      <c r="I34" s="120" t="s">
        <v>17</v>
      </c>
      <c r="J34" s="120" t="s">
        <v>17</v>
      </c>
      <c r="K34" s="120" t="s">
        <v>17</v>
      </c>
      <c r="L34" s="120" t="s">
        <v>17</v>
      </c>
      <c r="M34" s="121" t="s">
        <v>17</v>
      </c>
      <c r="N34" s="120" t="s">
        <v>17</v>
      </c>
      <c r="O34" s="120" t="s">
        <v>17</v>
      </c>
      <c r="P34" s="124" t="s">
        <v>17</v>
      </c>
      <c r="Q34" s="120" t="s">
        <v>17</v>
      </c>
      <c r="R34" s="124" t="s">
        <v>17</v>
      </c>
    </row>
    <row r="35" spans="1:18" x14ac:dyDescent="0.25">
      <c r="A35" s="53" t="s">
        <v>82</v>
      </c>
      <c r="B35" s="57" t="s">
        <v>418</v>
      </c>
      <c r="C35" s="120" t="s">
        <v>17</v>
      </c>
      <c r="D35" s="120" t="s">
        <v>17</v>
      </c>
      <c r="E35" s="120" t="s">
        <v>17</v>
      </c>
      <c r="F35" s="121" t="s">
        <v>17</v>
      </c>
      <c r="G35" s="120" t="s">
        <v>17</v>
      </c>
      <c r="H35" s="121" t="s">
        <v>17</v>
      </c>
      <c r="I35" s="120" t="s">
        <v>17</v>
      </c>
      <c r="J35" s="120" t="s">
        <v>17</v>
      </c>
      <c r="K35" s="121" t="s">
        <v>17</v>
      </c>
      <c r="L35" s="120" t="s">
        <v>17</v>
      </c>
      <c r="M35" s="121" t="s">
        <v>17</v>
      </c>
      <c r="N35" s="120" t="s">
        <v>17</v>
      </c>
      <c r="O35" s="121" t="s">
        <v>17</v>
      </c>
      <c r="P35" s="124" t="s">
        <v>17</v>
      </c>
      <c r="Q35" s="120" t="s">
        <v>17</v>
      </c>
      <c r="R35" s="124" t="s">
        <v>17</v>
      </c>
    </row>
    <row r="36" spans="1:18" x14ac:dyDescent="0.25">
      <c r="A36" s="53" t="s">
        <v>84</v>
      </c>
      <c r="B36" s="57" t="s">
        <v>419</v>
      </c>
      <c r="C36" s="121" t="s">
        <v>17</v>
      </c>
      <c r="D36" s="120" t="s">
        <v>17</v>
      </c>
      <c r="E36" s="120" t="s">
        <v>17</v>
      </c>
      <c r="F36" s="120" t="s">
        <v>17</v>
      </c>
      <c r="G36" s="120" t="s">
        <v>17</v>
      </c>
      <c r="H36" s="121" t="s">
        <v>17</v>
      </c>
      <c r="I36" s="120" t="s">
        <v>17</v>
      </c>
      <c r="J36" s="120" t="s">
        <v>17</v>
      </c>
      <c r="K36" s="121" t="s">
        <v>17</v>
      </c>
      <c r="L36" s="120" t="s">
        <v>17</v>
      </c>
      <c r="M36" s="120" t="s">
        <v>17</v>
      </c>
      <c r="N36" s="120" t="s">
        <v>17</v>
      </c>
      <c r="O36" s="121" t="s">
        <v>17</v>
      </c>
      <c r="P36" s="124" t="s">
        <v>17</v>
      </c>
      <c r="Q36" s="120" t="s">
        <v>17</v>
      </c>
      <c r="R36" s="124" t="s">
        <v>17</v>
      </c>
    </row>
    <row r="37" spans="1:18" x14ac:dyDescent="0.25">
      <c r="A37" s="53" t="s">
        <v>86</v>
      </c>
      <c r="B37" s="57" t="s">
        <v>420</v>
      </c>
      <c r="C37" s="121" t="s">
        <v>17</v>
      </c>
      <c r="D37" s="120" t="s">
        <v>17</v>
      </c>
      <c r="E37" s="120" t="s">
        <v>17</v>
      </c>
      <c r="F37" s="120" t="s">
        <v>17</v>
      </c>
      <c r="G37" s="120" t="s">
        <v>17</v>
      </c>
      <c r="H37" s="120" t="s">
        <v>17</v>
      </c>
      <c r="I37" s="120" t="s">
        <v>17</v>
      </c>
      <c r="J37" s="120" t="s">
        <v>17</v>
      </c>
      <c r="K37" s="120" t="s">
        <v>17</v>
      </c>
      <c r="L37" s="120" t="s">
        <v>17</v>
      </c>
      <c r="M37" s="120" t="s">
        <v>17</v>
      </c>
      <c r="N37" s="120" t="s">
        <v>17</v>
      </c>
      <c r="O37" s="120" t="s">
        <v>17</v>
      </c>
      <c r="P37" s="124" t="s">
        <v>17</v>
      </c>
      <c r="Q37" s="120" t="s">
        <v>17</v>
      </c>
      <c r="R37" s="124" t="s">
        <v>17</v>
      </c>
    </row>
    <row r="38" spans="1:18" x14ac:dyDescent="0.25">
      <c r="A38" s="53" t="s">
        <v>88</v>
      </c>
      <c r="B38" s="57" t="s">
        <v>421</v>
      </c>
      <c r="C38" s="120" t="s">
        <v>17</v>
      </c>
      <c r="D38" s="120" t="s">
        <v>17</v>
      </c>
      <c r="E38" s="120" t="s">
        <v>17</v>
      </c>
      <c r="F38" s="124" t="s">
        <v>17</v>
      </c>
      <c r="G38" s="120" t="s">
        <v>17</v>
      </c>
      <c r="H38" s="120" t="s">
        <v>17</v>
      </c>
      <c r="I38" s="120" t="s">
        <v>17</v>
      </c>
      <c r="J38" s="120" t="s">
        <v>17</v>
      </c>
      <c r="K38" s="120" t="s">
        <v>17</v>
      </c>
      <c r="L38" s="120" t="s">
        <v>17</v>
      </c>
      <c r="M38" s="120" t="s">
        <v>17</v>
      </c>
      <c r="N38" s="120" t="s">
        <v>17</v>
      </c>
      <c r="O38" s="120" t="s">
        <v>17</v>
      </c>
      <c r="P38" s="124" t="s">
        <v>17</v>
      </c>
      <c r="Q38" s="120" t="s">
        <v>17</v>
      </c>
      <c r="R38" s="124" t="s">
        <v>17</v>
      </c>
    </row>
    <row r="39" spans="1:18" x14ac:dyDescent="0.25">
      <c r="A39" s="53" t="s">
        <v>112</v>
      </c>
      <c r="B39" s="57" t="s">
        <v>422</v>
      </c>
      <c r="C39" s="120" t="s">
        <v>17</v>
      </c>
      <c r="D39" s="120" t="s">
        <v>17</v>
      </c>
      <c r="E39" s="120" t="s">
        <v>17</v>
      </c>
      <c r="F39" s="122" t="s">
        <v>17</v>
      </c>
      <c r="G39" s="120" t="s">
        <v>17</v>
      </c>
      <c r="H39" s="120" t="s">
        <v>17</v>
      </c>
      <c r="I39" s="120" t="s">
        <v>17</v>
      </c>
      <c r="J39" s="120" t="s">
        <v>17</v>
      </c>
      <c r="K39" s="120" t="s">
        <v>17</v>
      </c>
      <c r="L39" s="120" t="s">
        <v>17</v>
      </c>
      <c r="M39" s="129" t="s">
        <v>17</v>
      </c>
      <c r="N39" s="154">
        <v>8249495</v>
      </c>
      <c r="O39" s="129">
        <v>-8249495</v>
      </c>
      <c r="P39" s="129" t="s">
        <v>17</v>
      </c>
      <c r="Q39" s="120" t="s">
        <v>17</v>
      </c>
      <c r="R39" s="129" t="s">
        <v>17</v>
      </c>
    </row>
    <row r="40" spans="1:18" x14ac:dyDescent="0.25">
      <c r="A40" s="55" t="s">
        <v>114</v>
      </c>
      <c r="B40" s="56" t="s">
        <v>423</v>
      </c>
      <c r="C40" s="121" t="s">
        <v>17</v>
      </c>
      <c r="D40" s="121" t="s">
        <v>17</v>
      </c>
      <c r="E40" s="121" t="s">
        <v>17</v>
      </c>
      <c r="F40" s="121"/>
      <c r="G40" s="121" t="s">
        <v>17</v>
      </c>
      <c r="H40" s="121" t="s">
        <v>17</v>
      </c>
      <c r="I40" s="121" t="s">
        <v>17</v>
      </c>
      <c r="J40" s="121" t="s">
        <v>17</v>
      </c>
      <c r="K40" s="121" t="s">
        <v>17</v>
      </c>
      <c r="L40" s="121" t="s">
        <v>17</v>
      </c>
      <c r="M40" s="130" t="s">
        <v>17</v>
      </c>
      <c r="N40" s="131" t="s">
        <v>17</v>
      </c>
      <c r="O40" s="121" t="s">
        <v>17</v>
      </c>
      <c r="P40" s="132" t="s">
        <v>17</v>
      </c>
      <c r="Q40" s="121"/>
      <c r="R40" s="132" t="s">
        <v>17</v>
      </c>
    </row>
    <row r="41" spans="1:18" x14ac:dyDescent="0.25">
      <c r="A41" s="55" t="s">
        <v>115</v>
      </c>
      <c r="B41" s="56" t="s">
        <v>424</v>
      </c>
      <c r="C41" s="121" t="s">
        <v>17</v>
      </c>
      <c r="D41" s="121" t="s">
        <v>17</v>
      </c>
      <c r="E41" s="121" t="s">
        <v>17</v>
      </c>
      <c r="F41" s="121" t="s">
        <v>17</v>
      </c>
      <c r="G41" s="121" t="s">
        <v>17</v>
      </c>
      <c r="H41" s="121" t="s">
        <v>17</v>
      </c>
      <c r="I41" s="121" t="s">
        <v>17</v>
      </c>
      <c r="J41" s="121" t="s">
        <v>17</v>
      </c>
      <c r="K41" s="121" t="s">
        <v>17</v>
      </c>
      <c r="L41" s="121" t="s">
        <v>17</v>
      </c>
      <c r="M41" s="132" t="s">
        <v>17</v>
      </c>
      <c r="N41" s="132" t="s">
        <v>17</v>
      </c>
      <c r="O41" s="121" t="s">
        <v>17</v>
      </c>
      <c r="P41" s="130" t="s">
        <v>17</v>
      </c>
      <c r="Q41" s="121" t="s">
        <v>17</v>
      </c>
      <c r="R41" s="130" t="s">
        <v>17</v>
      </c>
    </row>
    <row r="42" spans="1:18" x14ac:dyDescent="0.25">
      <c r="A42" s="55" t="s">
        <v>425</v>
      </c>
      <c r="B42" s="56" t="s">
        <v>426</v>
      </c>
      <c r="C42" s="121" t="s">
        <v>17</v>
      </c>
      <c r="D42" s="121" t="s">
        <v>17</v>
      </c>
      <c r="E42" s="121" t="s">
        <v>17</v>
      </c>
      <c r="F42" s="123" t="s">
        <v>17</v>
      </c>
      <c r="G42" s="121" t="s">
        <v>17</v>
      </c>
      <c r="H42" s="121" t="s">
        <v>17</v>
      </c>
      <c r="I42" s="121" t="s">
        <v>17</v>
      </c>
      <c r="J42" s="121" t="s">
        <v>17</v>
      </c>
      <c r="K42" s="121" t="s">
        <v>17</v>
      </c>
      <c r="L42" s="121" t="s">
        <v>17</v>
      </c>
      <c r="M42" s="131" t="s">
        <v>17</v>
      </c>
      <c r="N42" s="132">
        <v>8249495</v>
      </c>
      <c r="O42" s="132">
        <v>-8249495</v>
      </c>
      <c r="P42" s="130" t="s">
        <v>17</v>
      </c>
      <c r="Q42" s="121" t="s">
        <v>17</v>
      </c>
      <c r="R42" s="130" t="s">
        <v>17</v>
      </c>
    </row>
    <row r="43" spans="1:18" ht="15.75" thickBot="1" x14ac:dyDescent="0.3">
      <c r="A43" s="49"/>
      <c r="B43" s="5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</row>
    <row r="44" spans="1:18" ht="15.75" thickBot="1" x14ac:dyDescent="0.3">
      <c r="A44" s="51"/>
      <c r="B44" s="52" t="s">
        <v>427</v>
      </c>
      <c r="C44" s="133">
        <v>18000000</v>
      </c>
      <c r="D44" s="134" t="s">
        <v>17</v>
      </c>
      <c r="E44" s="134" t="s">
        <v>17</v>
      </c>
      <c r="F44" s="133">
        <v>11504</v>
      </c>
      <c r="G44" s="134" t="s">
        <v>17</v>
      </c>
      <c r="H44" s="133">
        <v>-62299</v>
      </c>
      <c r="I44" s="134" t="s">
        <v>17</v>
      </c>
      <c r="J44" s="134" t="s">
        <v>17</v>
      </c>
      <c r="K44" s="133">
        <v>-592203</v>
      </c>
      <c r="L44" s="134" t="s">
        <v>17</v>
      </c>
      <c r="M44" s="135">
        <v>9768995</v>
      </c>
      <c r="N44" s="196">
        <v>8249495</v>
      </c>
      <c r="O44" s="133">
        <v>1867135</v>
      </c>
      <c r="P44" s="133">
        <v>37242627</v>
      </c>
      <c r="Q44" s="134" t="s">
        <v>17</v>
      </c>
      <c r="R44" s="133">
        <v>37242627</v>
      </c>
    </row>
    <row r="45" spans="1:18" ht="15.75" thickTop="1" x14ac:dyDescent="0.25"/>
  </sheetData>
  <mergeCells count="40">
    <mergeCell ref="J2:J3"/>
    <mergeCell ref="K2:K3"/>
    <mergeCell ref="L2:L3"/>
    <mergeCell ref="M2:M3"/>
    <mergeCell ref="N2:N3"/>
    <mergeCell ref="R25:R26"/>
    <mergeCell ref="A1:B1"/>
    <mergeCell ref="G1:I1"/>
    <mergeCell ref="J1:L1"/>
    <mergeCell ref="A2:A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I2:I3"/>
    <mergeCell ref="M25:M26"/>
    <mergeCell ref="N25:N26"/>
    <mergeCell ref="O25:O26"/>
    <mergeCell ref="P25:P26"/>
    <mergeCell ref="Q25:Q26"/>
    <mergeCell ref="A24:B24"/>
    <mergeCell ref="G24:I24"/>
    <mergeCell ref="J24:L24"/>
    <mergeCell ref="A25:A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9"/>
  <sheetViews>
    <sheetView tabSelected="1" zoomScale="130" zoomScaleNormal="130" workbookViewId="0">
      <selection activeCell="D39" sqref="D39"/>
    </sheetView>
  </sheetViews>
  <sheetFormatPr defaultRowHeight="15" x14ac:dyDescent="0.25"/>
  <cols>
    <col min="1" max="1" width="4.7109375" bestFit="1" customWidth="1"/>
    <col min="2" max="2" width="58.85546875" bestFit="1" customWidth="1"/>
    <col min="3" max="3" width="9.85546875" bestFit="1" customWidth="1"/>
    <col min="4" max="4" width="8.7109375" bestFit="1" customWidth="1"/>
  </cols>
  <sheetData>
    <row r="1" spans="1:4" ht="18.75" thickBot="1" x14ac:dyDescent="0.3">
      <c r="A1" s="58"/>
      <c r="B1" s="59"/>
      <c r="C1" s="75" t="s">
        <v>0</v>
      </c>
      <c r="D1" s="75" t="s">
        <v>0</v>
      </c>
    </row>
    <row r="2" spans="1:4" ht="18" x14ac:dyDescent="0.25">
      <c r="A2" s="177"/>
      <c r="B2" s="34"/>
      <c r="C2" s="81" t="s">
        <v>1</v>
      </c>
      <c r="D2" s="81" t="s">
        <v>2</v>
      </c>
    </row>
    <row r="3" spans="1:4" x14ac:dyDescent="0.25">
      <c r="A3" s="190"/>
      <c r="B3" s="34"/>
      <c r="C3" s="81" t="s">
        <v>499</v>
      </c>
      <c r="D3" s="81" t="s">
        <v>495</v>
      </c>
    </row>
    <row r="4" spans="1:4" ht="15.75" thickBot="1" x14ac:dyDescent="0.3">
      <c r="A4" s="191"/>
      <c r="B4" s="24" t="s">
        <v>428</v>
      </c>
      <c r="C4" s="78" t="s">
        <v>500</v>
      </c>
      <c r="D4" s="78" t="s">
        <v>501</v>
      </c>
    </row>
    <row r="5" spans="1:4" x14ac:dyDescent="0.25">
      <c r="A5" s="33"/>
      <c r="B5" s="34"/>
      <c r="C5" s="15"/>
      <c r="D5" s="15"/>
    </row>
    <row r="6" spans="1:4" ht="15" customHeight="1" x14ac:dyDescent="0.25">
      <c r="A6" s="20" t="s">
        <v>158</v>
      </c>
      <c r="B6" s="34" t="s">
        <v>429</v>
      </c>
      <c r="C6" s="15"/>
      <c r="D6" s="15"/>
    </row>
    <row r="7" spans="1:4" ht="15" customHeight="1" x14ac:dyDescent="0.25">
      <c r="A7" s="33"/>
      <c r="B7" s="34"/>
      <c r="C7" s="15"/>
      <c r="D7" s="15"/>
    </row>
    <row r="8" spans="1:4" ht="15" customHeight="1" x14ac:dyDescent="0.25">
      <c r="A8" s="20" t="s">
        <v>9</v>
      </c>
      <c r="B8" s="34" t="s">
        <v>430</v>
      </c>
      <c r="C8" s="5">
        <v>13506997</v>
      </c>
      <c r="D8" s="5">
        <v>10251720</v>
      </c>
    </row>
    <row r="9" spans="1:4" ht="15" customHeight="1" x14ac:dyDescent="0.25">
      <c r="A9" s="33"/>
      <c r="B9" s="29"/>
      <c r="C9" s="8"/>
      <c r="D9" s="8"/>
    </row>
    <row r="10" spans="1:4" ht="15" customHeight="1" x14ac:dyDescent="0.25">
      <c r="A10" s="61" t="s">
        <v>11</v>
      </c>
      <c r="B10" s="29" t="s">
        <v>431</v>
      </c>
      <c r="C10" s="6">
        <v>23586479</v>
      </c>
      <c r="D10" s="6">
        <v>11956830</v>
      </c>
    </row>
    <row r="11" spans="1:4" ht="15" customHeight="1" x14ac:dyDescent="0.25">
      <c r="A11" s="61" t="s">
        <v>13</v>
      </c>
      <c r="B11" s="29" t="s">
        <v>432</v>
      </c>
      <c r="C11" s="6">
        <v>-20052757</v>
      </c>
      <c r="D11" s="6">
        <v>-9587381</v>
      </c>
    </row>
    <row r="12" spans="1:4" ht="15" customHeight="1" x14ac:dyDescent="0.25">
      <c r="A12" s="61" t="s">
        <v>15</v>
      </c>
      <c r="B12" s="29" t="s">
        <v>433</v>
      </c>
      <c r="C12" s="7" t="s">
        <v>17</v>
      </c>
      <c r="D12" s="7" t="s">
        <v>17</v>
      </c>
    </row>
    <row r="13" spans="1:4" ht="15" customHeight="1" x14ac:dyDescent="0.25">
      <c r="A13" s="61" t="s">
        <v>18</v>
      </c>
      <c r="B13" s="29" t="s">
        <v>308</v>
      </c>
      <c r="C13" s="6">
        <v>1149788</v>
      </c>
      <c r="D13" s="6">
        <v>725855</v>
      </c>
    </row>
    <row r="14" spans="1:4" ht="15" customHeight="1" x14ac:dyDescent="0.25">
      <c r="A14" s="61" t="s">
        <v>434</v>
      </c>
      <c r="B14" s="29" t="s">
        <v>435</v>
      </c>
      <c r="C14" s="6">
        <v>45458</v>
      </c>
      <c r="D14" s="6">
        <v>17037</v>
      </c>
    </row>
    <row r="15" spans="1:4" ht="15" customHeight="1" x14ac:dyDescent="0.25">
      <c r="A15" s="61" t="s">
        <v>436</v>
      </c>
      <c r="B15" s="29" t="s">
        <v>437</v>
      </c>
      <c r="C15" s="6">
        <v>180350</v>
      </c>
      <c r="D15" s="6">
        <v>26215</v>
      </c>
    </row>
    <row r="16" spans="1:4" ht="15" customHeight="1" x14ac:dyDescent="0.25">
      <c r="A16" s="61" t="s">
        <v>438</v>
      </c>
      <c r="B16" s="29" t="s">
        <v>439</v>
      </c>
      <c r="C16" s="6">
        <v>-2593350</v>
      </c>
      <c r="D16" s="6">
        <v>-1444617</v>
      </c>
    </row>
    <row r="17" spans="1:4" ht="15" customHeight="1" x14ac:dyDescent="0.25">
      <c r="A17" s="61" t="s">
        <v>440</v>
      </c>
      <c r="B17" s="29" t="s">
        <v>441</v>
      </c>
      <c r="C17" s="6">
        <v>-275097</v>
      </c>
      <c r="D17" s="6">
        <v>-97796</v>
      </c>
    </row>
    <row r="18" spans="1:4" ht="15" customHeight="1" x14ac:dyDescent="0.25">
      <c r="A18" s="61" t="s">
        <v>442</v>
      </c>
      <c r="B18" s="29" t="s">
        <v>426</v>
      </c>
      <c r="C18" s="6">
        <v>11466126</v>
      </c>
      <c r="D18" s="6">
        <v>8655577</v>
      </c>
    </row>
    <row r="19" spans="1:4" ht="15" customHeight="1" x14ac:dyDescent="0.25">
      <c r="A19" s="61"/>
      <c r="B19" s="29"/>
      <c r="C19" s="8"/>
      <c r="D19" s="8"/>
    </row>
    <row r="20" spans="1:4" ht="15" customHeight="1" x14ac:dyDescent="0.25">
      <c r="A20" s="20" t="s">
        <v>20</v>
      </c>
      <c r="B20" s="34" t="s">
        <v>443</v>
      </c>
      <c r="C20" s="5">
        <v>17367244</v>
      </c>
      <c r="D20" s="5">
        <v>-20982443</v>
      </c>
    </row>
    <row r="21" spans="1:4" ht="15" customHeight="1" x14ac:dyDescent="0.25">
      <c r="A21" s="61"/>
      <c r="B21" s="29"/>
      <c r="C21" s="8"/>
      <c r="D21" s="8"/>
    </row>
    <row r="22" spans="1:4" ht="15" customHeight="1" x14ac:dyDescent="0.25">
      <c r="A22" s="61" t="s">
        <v>22</v>
      </c>
      <c r="B22" s="29" t="s">
        <v>444</v>
      </c>
      <c r="C22" s="6">
        <v>-1371411</v>
      </c>
      <c r="D22" s="6">
        <v>3211393</v>
      </c>
    </row>
    <row r="23" spans="1:4" ht="15" customHeight="1" x14ac:dyDescent="0.25">
      <c r="A23" s="61" t="s">
        <v>24</v>
      </c>
      <c r="B23" s="28" t="s">
        <v>445</v>
      </c>
      <c r="C23" s="6">
        <v>-12347624</v>
      </c>
      <c r="D23" s="6">
        <v>-16508710</v>
      </c>
    </row>
    <row r="24" spans="1:4" ht="15" customHeight="1" x14ac:dyDescent="0.25">
      <c r="A24" s="61" t="s">
        <v>26</v>
      </c>
      <c r="B24" s="29" t="s">
        <v>446</v>
      </c>
      <c r="C24" s="6">
        <v>-29066783</v>
      </c>
      <c r="D24" s="6">
        <v>-13768361</v>
      </c>
    </row>
    <row r="25" spans="1:4" ht="15" customHeight="1" x14ac:dyDescent="0.25">
      <c r="A25" s="61" t="s">
        <v>447</v>
      </c>
      <c r="B25" s="29" t="s">
        <v>448</v>
      </c>
      <c r="C25" s="6">
        <v>2040495</v>
      </c>
      <c r="D25" s="6">
        <v>-2151160</v>
      </c>
    </row>
    <row r="26" spans="1:4" ht="15" customHeight="1" x14ac:dyDescent="0.25">
      <c r="A26" s="61" t="s">
        <v>449</v>
      </c>
      <c r="B26" s="29" t="s">
        <v>450</v>
      </c>
      <c r="C26" s="6">
        <v>800487</v>
      </c>
      <c r="D26" s="6">
        <v>4813826</v>
      </c>
    </row>
    <row r="27" spans="1:4" ht="15" customHeight="1" x14ac:dyDescent="0.25">
      <c r="A27" s="61" t="s">
        <v>451</v>
      </c>
      <c r="B27" s="29" t="s">
        <v>452</v>
      </c>
      <c r="C27" s="6">
        <v>32301700</v>
      </c>
      <c r="D27" s="6">
        <v>-2979623</v>
      </c>
    </row>
    <row r="28" spans="1:4" ht="15" customHeight="1" x14ac:dyDescent="0.25">
      <c r="A28" s="61" t="s">
        <v>453</v>
      </c>
      <c r="B28" s="29" t="s">
        <v>454</v>
      </c>
      <c r="C28" s="7" t="s">
        <v>17</v>
      </c>
      <c r="D28" s="7" t="s">
        <v>17</v>
      </c>
    </row>
    <row r="29" spans="1:4" ht="15" customHeight="1" x14ac:dyDescent="0.25">
      <c r="A29" s="61" t="s">
        <v>455</v>
      </c>
      <c r="B29" s="29" t="s">
        <v>456</v>
      </c>
      <c r="C29" s="6">
        <v>23972371</v>
      </c>
      <c r="D29" s="6">
        <v>2697325</v>
      </c>
    </row>
    <row r="30" spans="1:4" ht="15" customHeight="1" x14ac:dyDescent="0.25">
      <c r="A30" s="61" t="s">
        <v>457</v>
      </c>
      <c r="B30" s="29" t="s">
        <v>458</v>
      </c>
      <c r="C30" s="7" t="s">
        <v>17</v>
      </c>
      <c r="D30" s="7" t="s">
        <v>17</v>
      </c>
    </row>
    <row r="31" spans="1:4" ht="15" customHeight="1" x14ac:dyDescent="0.25">
      <c r="A31" s="61" t="s">
        <v>459</v>
      </c>
      <c r="B31" s="29" t="s">
        <v>460</v>
      </c>
      <c r="C31" s="6">
        <v>1038009</v>
      </c>
      <c r="D31" s="6">
        <v>3702867</v>
      </c>
    </row>
    <row r="32" spans="1:4" ht="15" customHeight="1" x14ac:dyDescent="0.25">
      <c r="A32" s="20"/>
      <c r="B32" s="29"/>
      <c r="C32" s="8"/>
      <c r="D32" s="8"/>
    </row>
    <row r="33" spans="1:4" ht="15" customHeight="1" x14ac:dyDescent="0.25">
      <c r="A33" s="20" t="s">
        <v>7</v>
      </c>
      <c r="B33" s="34" t="s">
        <v>461</v>
      </c>
      <c r="C33" s="5">
        <v>30874241</v>
      </c>
      <c r="D33" s="5">
        <v>-10730723</v>
      </c>
    </row>
    <row r="34" spans="1:4" ht="15" customHeight="1" x14ac:dyDescent="0.25">
      <c r="A34" s="20"/>
      <c r="B34" s="34"/>
      <c r="C34" s="8"/>
      <c r="D34" s="8"/>
    </row>
    <row r="35" spans="1:4" ht="15" customHeight="1" x14ac:dyDescent="0.25">
      <c r="A35" s="20" t="s">
        <v>242</v>
      </c>
      <c r="B35" s="34" t="s">
        <v>462</v>
      </c>
      <c r="C35" s="8"/>
      <c r="D35" s="8"/>
    </row>
    <row r="36" spans="1:4" ht="15" customHeight="1" x14ac:dyDescent="0.25">
      <c r="A36" s="20"/>
      <c r="B36" s="34"/>
      <c r="C36" s="8"/>
      <c r="D36" s="8"/>
    </row>
    <row r="37" spans="1:4" ht="15" customHeight="1" x14ac:dyDescent="0.25">
      <c r="A37" s="20" t="s">
        <v>39</v>
      </c>
      <c r="B37" s="34" t="s">
        <v>463</v>
      </c>
      <c r="C37" s="5">
        <v>-7450852</v>
      </c>
      <c r="D37" s="5">
        <v>987414</v>
      </c>
    </row>
    <row r="38" spans="1:4" ht="15" customHeight="1" x14ac:dyDescent="0.25">
      <c r="A38" s="61"/>
      <c r="B38" s="29"/>
      <c r="C38" s="8"/>
      <c r="D38" s="8"/>
    </row>
    <row r="39" spans="1:4" ht="15" customHeight="1" x14ac:dyDescent="0.25">
      <c r="A39" s="61" t="s">
        <v>41</v>
      </c>
      <c r="B39" s="28" t="s">
        <v>464</v>
      </c>
      <c r="C39" s="6">
        <v>-72500</v>
      </c>
      <c r="D39" s="150">
        <v>-22500</v>
      </c>
    </row>
    <row r="40" spans="1:4" ht="15" customHeight="1" x14ac:dyDescent="0.25">
      <c r="A40" s="61" t="s">
        <v>43</v>
      </c>
      <c r="B40" s="29" t="s">
        <v>465</v>
      </c>
      <c r="C40" s="7" t="s">
        <v>17</v>
      </c>
      <c r="D40" s="8" t="s">
        <v>17</v>
      </c>
    </row>
    <row r="41" spans="1:4" ht="15" customHeight="1" x14ac:dyDescent="0.25">
      <c r="A41" s="61" t="s">
        <v>45</v>
      </c>
      <c r="B41" s="29" t="s">
        <v>466</v>
      </c>
      <c r="C41" s="6">
        <v>-489780</v>
      </c>
      <c r="D41" s="6">
        <v>-122769</v>
      </c>
    </row>
    <row r="42" spans="1:4" ht="15" customHeight="1" x14ac:dyDescent="0.25">
      <c r="A42" s="61" t="s">
        <v>300</v>
      </c>
      <c r="B42" s="29" t="s">
        <v>467</v>
      </c>
      <c r="C42" s="6">
        <v>149502</v>
      </c>
      <c r="D42" s="7" t="s">
        <v>17</v>
      </c>
    </row>
    <row r="43" spans="1:4" ht="15" customHeight="1" x14ac:dyDescent="0.25">
      <c r="A43" s="61" t="s">
        <v>302</v>
      </c>
      <c r="B43" s="29" t="s">
        <v>468</v>
      </c>
      <c r="C43" s="6">
        <v>-2858219</v>
      </c>
      <c r="D43" s="6">
        <v>-5406832</v>
      </c>
    </row>
    <row r="44" spans="1:4" ht="15" customHeight="1" x14ac:dyDescent="0.25">
      <c r="A44" s="61" t="s">
        <v>304</v>
      </c>
      <c r="B44" s="29" t="s">
        <v>469</v>
      </c>
      <c r="C44" s="6">
        <v>775324</v>
      </c>
      <c r="D44" s="6">
        <v>9326850</v>
      </c>
    </row>
    <row r="45" spans="1:4" ht="15" customHeight="1" x14ac:dyDescent="0.25">
      <c r="A45" s="61" t="s">
        <v>470</v>
      </c>
      <c r="B45" s="29" t="s">
        <v>471</v>
      </c>
      <c r="C45" s="150">
        <v>-4847532</v>
      </c>
      <c r="D45" s="6">
        <v>-2750000</v>
      </c>
    </row>
    <row r="46" spans="1:4" ht="15" customHeight="1" x14ac:dyDescent="0.25">
      <c r="A46" s="61" t="s">
        <v>472</v>
      </c>
      <c r="B46" s="29" t="s">
        <v>473</v>
      </c>
      <c r="C46" s="8" t="s">
        <v>17</v>
      </c>
      <c r="D46" s="8" t="s">
        <v>17</v>
      </c>
    </row>
    <row r="47" spans="1:4" ht="15" customHeight="1" x14ac:dyDescent="0.25">
      <c r="A47" s="61" t="s">
        <v>474</v>
      </c>
      <c r="B47" s="29" t="s">
        <v>426</v>
      </c>
      <c r="C47" s="151">
        <v>-107647</v>
      </c>
      <c r="D47" s="151">
        <v>-37335</v>
      </c>
    </row>
    <row r="48" spans="1:4" ht="15" customHeight="1" x14ac:dyDescent="0.25">
      <c r="A48" s="20"/>
      <c r="B48" s="34"/>
      <c r="C48" s="8"/>
      <c r="D48" s="8"/>
    </row>
    <row r="49" spans="1:4" ht="15" customHeight="1" x14ac:dyDescent="0.25">
      <c r="A49" s="20" t="s">
        <v>475</v>
      </c>
      <c r="B49" s="34" t="s">
        <v>476</v>
      </c>
      <c r="C49" s="8"/>
      <c r="D49" s="8"/>
    </row>
    <row r="50" spans="1:4" ht="15" customHeight="1" x14ac:dyDescent="0.25">
      <c r="A50" s="20"/>
      <c r="B50" s="34"/>
      <c r="C50" s="8"/>
      <c r="D50" s="8"/>
    </row>
    <row r="51" spans="1:4" ht="15" customHeight="1" x14ac:dyDescent="0.25">
      <c r="A51" s="20" t="s">
        <v>50</v>
      </c>
      <c r="B51" s="34" t="s">
        <v>477</v>
      </c>
      <c r="C51" s="5">
        <v>-81241</v>
      </c>
      <c r="D51" s="5">
        <v>-47138</v>
      </c>
    </row>
    <row r="52" spans="1:4" ht="15" customHeight="1" x14ac:dyDescent="0.25">
      <c r="A52" s="20"/>
      <c r="B52" s="29"/>
      <c r="C52" s="8"/>
      <c r="D52" s="8"/>
    </row>
    <row r="53" spans="1:4" ht="15" customHeight="1" x14ac:dyDescent="0.25">
      <c r="A53" s="61" t="s">
        <v>52</v>
      </c>
      <c r="B53" s="29" t="s">
        <v>478</v>
      </c>
      <c r="C53" s="6" t="s">
        <v>17</v>
      </c>
      <c r="D53" s="6" t="s">
        <v>17</v>
      </c>
    </row>
    <row r="54" spans="1:4" ht="15" customHeight="1" x14ac:dyDescent="0.25">
      <c r="A54" s="61" t="s">
        <v>54</v>
      </c>
      <c r="B54" s="29" t="s">
        <v>479</v>
      </c>
      <c r="C54" s="6" t="s">
        <v>17</v>
      </c>
      <c r="D54" s="6" t="s">
        <v>17</v>
      </c>
    </row>
    <row r="55" spans="1:4" ht="15" customHeight="1" x14ac:dyDescent="0.25">
      <c r="A55" s="61" t="s">
        <v>480</v>
      </c>
      <c r="B55" s="29" t="s">
        <v>481</v>
      </c>
      <c r="C55" s="6" t="s">
        <v>17</v>
      </c>
      <c r="D55" s="5" t="s">
        <v>17</v>
      </c>
    </row>
    <row r="56" spans="1:4" ht="15" customHeight="1" x14ac:dyDescent="0.25">
      <c r="A56" s="61" t="s">
        <v>482</v>
      </c>
      <c r="B56" s="29" t="s">
        <v>483</v>
      </c>
      <c r="C56" s="8" t="s">
        <v>17</v>
      </c>
      <c r="D56" s="8" t="s">
        <v>17</v>
      </c>
    </row>
    <row r="57" spans="1:4" ht="15" customHeight="1" x14ac:dyDescent="0.25">
      <c r="A57" s="61" t="s">
        <v>484</v>
      </c>
      <c r="B57" s="29" t="s">
        <v>485</v>
      </c>
      <c r="C57" s="6">
        <v>-81241</v>
      </c>
      <c r="D57" s="6">
        <v>-47138</v>
      </c>
    </row>
    <row r="58" spans="1:4" ht="15" customHeight="1" x14ac:dyDescent="0.25">
      <c r="A58" s="61" t="s">
        <v>486</v>
      </c>
      <c r="B58" s="29" t="s">
        <v>426</v>
      </c>
      <c r="C58" s="8" t="s">
        <v>17</v>
      </c>
      <c r="D58" s="8" t="s">
        <v>17</v>
      </c>
    </row>
    <row r="59" spans="1:4" ht="15" customHeight="1" x14ac:dyDescent="0.25">
      <c r="A59" s="61"/>
      <c r="B59" s="29"/>
      <c r="C59" s="8"/>
      <c r="D59" s="8"/>
    </row>
    <row r="60" spans="1:4" ht="15" customHeight="1" x14ac:dyDescent="0.25">
      <c r="A60" s="20" t="s">
        <v>56</v>
      </c>
      <c r="B60" s="34" t="s">
        <v>487</v>
      </c>
      <c r="C60" s="5">
        <v>1620399</v>
      </c>
      <c r="D60" s="5">
        <v>469050</v>
      </c>
    </row>
    <row r="61" spans="1:4" ht="15" customHeight="1" x14ac:dyDescent="0.25">
      <c r="A61" s="20"/>
      <c r="B61" s="34"/>
      <c r="C61" s="8"/>
      <c r="D61" s="8"/>
    </row>
    <row r="62" spans="1:4" ht="15" customHeight="1" x14ac:dyDescent="0.25">
      <c r="A62" s="20" t="s">
        <v>74</v>
      </c>
      <c r="B62" s="34" t="s">
        <v>488</v>
      </c>
      <c r="C62" s="5">
        <v>24962547</v>
      </c>
      <c r="D62" s="5">
        <v>-9321397</v>
      </c>
    </row>
    <row r="63" spans="1:4" ht="15" customHeight="1" x14ac:dyDescent="0.25">
      <c r="A63" s="20"/>
      <c r="B63" s="34"/>
      <c r="C63" s="64"/>
      <c r="D63" s="8"/>
    </row>
    <row r="64" spans="1:4" ht="15" customHeight="1" x14ac:dyDescent="0.25">
      <c r="A64" s="20" t="s">
        <v>76</v>
      </c>
      <c r="B64" s="34" t="s">
        <v>489</v>
      </c>
      <c r="C64" s="67">
        <v>61218658</v>
      </c>
      <c r="D64" s="5">
        <v>32954337</v>
      </c>
    </row>
    <row r="65" spans="1:4" ht="15" customHeight="1" x14ac:dyDescent="0.25">
      <c r="A65" s="20"/>
      <c r="B65" s="34"/>
      <c r="C65" s="64"/>
      <c r="D65" s="8"/>
    </row>
    <row r="66" spans="1:4" ht="15" customHeight="1" x14ac:dyDescent="0.25">
      <c r="A66" s="20" t="s">
        <v>82</v>
      </c>
      <c r="B66" s="34" t="s">
        <v>490</v>
      </c>
      <c r="C66" s="67">
        <v>86181205</v>
      </c>
      <c r="D66" s="5">
        <v>23632940</v>
      </c>
    </row>
    <row r="67" spans="1:4" ht="15" customHeight="1" thickBot="1" x14ac:dyDescent="0.3">
      <c r="A67" s="60"/>
      <c r="B67" s="24"/>
      <c r="C67" s="13"/>
      <c r="D67" s="13"/>
    </row>
    <row r="68" spans="1:4" ht="15" customHeight="1" x14ac:dyDescent="0.25"/>
    <row r="69" spans="1:4" ht="15" customHeight="1" x14ac:dyDescent="0.25"/>
  </sheetData>
  <mergeCells count="1">
    <mergeCell ref="A2:A4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a87811ac-eef0-44e1-bdfa-f979caa71077</TitusGUID>
  <TitusMetadata xmlns="">eyJucyI6Imh0dHBzOlwvXC92YWtpZmthdGlsaW0uY29tLnRyXC90ciIsInByb3BzIjpbeyJuIjoiQ2xhc3NpZmljYXRpb24iLCJ2YWxzIjpbeyJ2YWx1ZSI6IkFDOGNjNzM5NmE3ZWE3YzE5YiJ9XX0seyJuIjoiS1ZLSyIsInZhbHMiOlt7InZhbHVlIjoiS1ZZYWIxNzdhMmE0NjE0MzdhNiJ9XX0seyJuIjoiRG9jVHlwZSIsInZhbHMiOlt7InZhbHVlIjoiU1RiNWU5YzlkYjA0YjEwMjU0In1dfV19</TitusMetadata>
</titus>
</file>

<file path=customXml/itemProps1.xml><?xml version="1.0" encoding="utf-8"?>
<ds:datastoreItem xmlns:ds="http://schemas.openxmlformats.org/officeDocument/2006/customXml" ds:itemID="{C0A51F6E-CEE7-42FE-BD6F-67B96881AA6E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Varlıklar</vt:lpstr>
      <vt:lpstr>Yükümlülükler</vt:lpstr>
      <vt:lpstr>Nazım Hesaplar Tablosu</vt:lpstr>
      <vt:lpstr>Gelir ve Gider Kalemleri</vt:lpstr>
      <vt:lpstr>Kar-Zarar ve Dğr. Kps. Glr. Tb.</vt:lpstr>
      <vt:lpstr>Özkaynak Kalemlerindeki Dğş.</vt:lpstr>
      <vt:lpstr>Nakit Akış Tablosu</vt:lpstr>
      <vt:lpstr>'Gelir ve Gider Kalemleri'!OLE_LINK15</vt:lpstr>
      <vt:lpstr>'Kar-Zarar ve Dğr. Kps. Glr. Tb.'!OLE_LINK8</vt:lpstr>
      <vt:lpstr>'Kar-Zarar ve Dğr. Kps. Glr. Tb.'!OLE_LINK9</vt:lpstr>
    </vt:vector>
  </TitlesOfParts>
  <Company>Vakıf Katılım Bankası A.Ş.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Katranci / Resmi Raporlama</dc:creator>
  <cp:keywords>AC8cc7396a7ea7c19b, KVYab177a2a461437a6</cp:keywords>
  <cp:lastModifiedBy>bh002823</cp:lastModifiedBy>
  <dcterms:created xsi:type="dcterms:W3CDTF">2019-05-29T12:21:27Z</dcterms:created>
  <dcterms:modified xsi:type="dcterms:W3CDTF">2025-05-20T07:03:46Z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a87811ac-eef0-44e1-bdfa-f979caa71077</vt:lpwstr>
  </property>
  <property fmtid="{D5CDD505-2E9C-101B-9397-08002B2CF9AE}" pid="3" name="Classification">
    <vt:lpwstr>AC8cc7396a7ea7c19b</vt:lpwstr>
  </property>
  <property fmtid="{D5CDD505-2E9C-101B-9397-08002B2CF9AE}" pid="4" name="KVKK">
    <vt:lpwstr>KVYab177a2a461437a6</vt:lpwstr>
  </property>
  <property fmtid="{D5CDD505-2E9C-101B-9397-08002B2CF9AE}" pid="5" name="DocType">
    <vt:lpwstr>STb5e9c9db04b10254</vt:lpwstr>
  </property>
</Properties>
</file>