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B:\DENETIM_RAPORLAMA_VE_BILDIRIM_GOZETIM_SERVISI\DENETİM RAPORLAMA\2024\12\Denetim Raporları\BDDK-TCMB-TKBB\TKBB\Solo\"/>
    </mc:Choice>
  </mc:AlternateContent>
  <bookViews>
    <workbookView xWindow="1110" yWindow="0" windowWidth="27870" windowHeight="12285" tabRatio="752"/>
  </bookViews>
  <sheets>
    <sheet name="Varlıklar" sheetId="1" r:id="rId1"/>
    <sheet name="Yükümlülükler" sheetId="2" r:id="rId2"/>
    <sheet name="Nazım Hesaplar Tablosu" sheetId="3" r:id="rId3"/>
    <sheet name="Gelir ve Gider Kalemleri" sheetId="4" r:id="rId4"/>
    <sheet name="Kar-Zarar ve Dğr. Kps. Glr. Tb." sheetId="5" r:id="rId5"/>
    <sheet name="Özkaynak Kalemlerindeki Dğş." sheetId="6" r:id="rId6"/>
    <sheet name="Nakit Akış Tablosu" sheetId="7" r:id="rId7"/>
    <sheet name="Kâr Dağıtım Tablosu" sheetId="8" r:id="rId8"/>
  </sheets>
  <definedNames>
    <definedName name="OLE_LINK15" localSheetId="3">'Gelir ve Gider Kalemleri'!$A$1</definedName>
    <definedName name="OLE_LINK8" localSheetId="4">'Kar-Zarar ve Dğr. Kps. Glr. Tb.'!$D$16</definedName>
    <definedName name="OLE_LINK9" localSheetId="4">'Kar-Zarar ve Dğr. Kps. Glr. Tb.'!$D$11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3" l="1"/>
  <c r="C3" i="3"/>
  <c r="F3" i="2"/>
  <c r="C3" i="2"/>
</calcChain>
</file>

<file path=xl/sharedStrings.xml><?xml version="1.0" encoding="utf-8"?>
<sst xmlns="http://schemas.openxmlformats.org/spreadsheetml/2006/main" count="1654" uniqueCount="554">
  <si>
    <t>BİN TÜRK LİRASI</t>
  </si>
  <si>
    <t>CARİ DÖNEM</t>
  </si>
  <si>
    <t>ÖNCEKİ DÖNEM</t>
  </si>
  <si>
    <t>VARLIKLAR</t>
  </si>
  <si>
    <t>TP</t>
  </si>
  <si>
    <t>YP</t>
  </si>
  <si>
    <t>Toplam</t>
  </si>
  <si>
    <t>I.</t>
  </si>
  <si>
    <t>FİNANSAL VARLIKLAR (Net)</t>
  </si>
  <si>
    <t>1.1</t>
  </si>
  <si>
    <t>Nakit ve Nakit Benzerleri</t>
  </si>
  <si>
    <t>1.1.1</t>
  </si>
  <si>
    <t>Nakit Değerler ve Merkez Bankası</t>
  </si>
  <si>
    <t>1.1.2</t>
  </si>
  <si>
    <t>Bankalar</t>
  </si>
  <si>
    <t>1.1.3</t>
  </si>
  <si>
    <t>Para Piyasalarından Alacaklar</t>
  </si>
  <si>
    <t>-</t>
  </si>
  <si>
    <t>1.1.4</t>
  </si>
  <si>
    <t>Beklenen Zarar Karşılıkları (-)</t>
  </si>
  <si>
    <t>1.2</t>
  </si>
  <si>
    <t xml:space="preserve">Gerçeğe Uygun Değer Farkı Kâr Zarara Yansıtılan Finansal Varlıklar </t>
  </si>
  <si>
    <t>1.2.1</t>
  </si>
  <si>
    <t>Devlet Borçlanma Senetleri</t>
  </si>
  <si>
    <t>1.2.2</t>
  </si>
  <si>
    <t>Sermayede Payı Temsil Eden Menkul Değerler</t>
  </si>
  <si>
    <t>1.2.3</t>
  </si>
  <si>
    <t>Diğer Finansal Varlıklar</t>
  </si>
  <si>
    <t>1.3</t>
  </si>
  <si>
    <t>Gerçeğe Uygun Değer Farkı Diğer Kapsamlı Gelire Yansıtılan Finansal Varlıklar</t>
  </si>
  <si>
    <t>1.3.1</t>
  </si>
  <si>
    <t>1.3.2</t>
  </si>
  <si>
    <t>1.3.3</t>
  </si>
  <si>
    <t>1.4</t>
  </si>
  <si>
    <t>Türev Finansal Varlıklar</t>
  </si>
  <si>
    <t>1.4.1</t>
  </si>
  <si>
    <t>Türev Finansal Varlıkların Gerçeğe Uygun Değer Farkı Kar Zarara Yansıtılan Kısmı</t>
  </si>
  <si>
    <t>1.4.2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</si>
  <si>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</si>
  <si>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</si>
  <si>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</si>
  <si>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>2.1</t>
  </si>
  <si>
    <t xml:space="preserve">Krediler </t>
  </si>
  <si>
    <t>2.2</t>
  </si>
  <si>
    <t>Kiralama İşlemlerinden Alacaklar</t>
  </si>
  <si>
    <t>2.3</t>
  </si>
  <si>
    <t>İtfa Edilmiş Maliyeti ile Ölçülen Diğer Finansal Varlıklar</t>
  </si>
  <si>
    <t>2.3.1</t>
  </si>
  <si>
    <t>2.3.2</t>
  </si>
  <si>
    <t xml:space="preserve">2.4 </t>
  </si>
  <si>
    <t>III.</t>
  </si>
  <si>
    <t>SATIŞ AMAÇLI ELDE TUTULAN VE DURDURULAN FAALİYETLERE İLİŞKİN DURAN VARLIKLAR (Net)</t>
  </si>
  <si>
    <t>3.1</t>
  </si>
  <si>
    <t xml:space="preserve">Satış Amaçlı </t>
  </si>
  <si>
    <t>3.2</t>
  </si>
  <si>
    <t>Durdurulan Faaliyetlere İlişkin</t>
  </si>
  <si>
    <t>IV.</t>
  </si>
  <si>
    <t>ORTAKLIK YATIRIMLARI</t>
  </si>
  <si>
    <t>4.1</t>
  </si>
  <si>
    <t xml:space="preserve">İştirakler (Net)  </t>
  </si>
  <si>
    <t>4.1.1</t>
  </si>
  <si>
    <t>Özkaynak Yöntemine Göre Değerlenenler</t>
  </si>
  <si>
    <t>4.1.2</t>
  </si>
  <si>
    <t xml:space="preserve">Konsolide Edilmeyenler </t>
  </si>
  <si>
    <t>4.2</t>
  </si>
  <si>
    <t xml:space="preserve">Bağlı Ortaklıklar  (Net) </t>
  </si>
  <si>
    <t>4.2.1</t>
  </si>
  <si>
    <t>Konsolide Edilmeyen Mali Ortaklıklar</t>
  </si>
  <si>
    <t>4.2.2</t>
  </si>
  <si>
    <t>Konsolide Edilmeyen Mali Olmayan Ortaklıklar</t>
  </si>
  <si>
    <t>4.3</t>
  </si>
  <si>
    <t xml:space="preserve">Birlikte Kontrol Edilen Ortaklıklar (İş Ortaklıkları) (Net)  </t>
  </si>
  <si>
    <t>4.3.1</t>
  </si>
  <si>
    <t>4.3.2</t>
  </si>
  <si>
    <t>V.</t>
  </si>
  <si>
    <t xml:space="preserve">MADDİ DURAN VARLIKLAR (Net) </t>
  </si>
  <si>
    <t>VI.</t>
  </si>
  <si>
    <t>MADDİ OLMAYAN DURAN VARLIKLAR (Net)</t>
  </si>
  <si>
    <t>6.1</t>
  </si>
  <si>
    <t>Şerefiye</t>
  </si>
  <si>
    <t>6.2</t>
  </si>
  <si>
    <t>Diğer</t>
  </si>
  <si>
    <t>VII.</t>
  </si>
  <si>
    <t>YATIRIM AMAÇLI GAYRİMENKULLER (Net)</t>
  </si>
  <si>
    <t>VIII.</t>
  </si>
  <si>
    <t>CARİ VERGİ VARLIĞI</t>
  </si>
  <si>
    <t>IX.</t>
  </si>
  <si>
    <t xml:space="preserve">ERTELENMİŞ VERGİ VARLIĞI </t>
  </si>
  <si>
    <t>X.</t>
  </si>
  <si>
    <t xml:space="preserve">DİĞER AKTİFLER  </t>
  </si>
  <si>
    <t>VARLIKLAR TOPLAMI</t>
  </si>
  <si>
    <t xml:space="preserve">              YÜKÜMLÜLÜKLER</t>
  </si>
  <si>
    <t>TOPLANAN FONLAR</t>
  </si>
  <si>
    <t>ALINAN KREDİLER</t>
  </si>
  <si>
    <t>PARA PİYASALARINA BORÇLAR</t>
  </si>
  <si>
    <t xml:space="preserve">İHRAÇ EDİLEN MENKUL KIYMETLER (Net)  </t>
  </si>
  <si>
    <t>GERÇEĞE UYGUN DEĞER FARKI KAR ZARARA YANSITILAN FİNANSAL YÜKÜMLÜLÜKLER</t>
  </si>
  <si>
    <t>TÜREV FİNANSAL YÜKÜMLÜLÜKLER</t>
  </si>
  <si>
    <t>Türev Finansal Yükümlülüklerin Gerçeğe Uygun Değer Farkı Diğer Kapsamlı Gelire Yansıtılan Kısmı</t>
  </si>
  <si>
    <t>KİRALAMA İŞLEMLERİNDEN YÜKÜMLÜLÜKLER (Net)</t>
  </si>
  <si>
    <t xml:space="preserve">VIII. </t>
  </si>
  <si>
    <t>KARŞILIKLAR</t>
  </si>
  <si>
    <t>8.1</t>
  </si>
  <si>
    <t>Yeniden Yapılanma Karşılığı</t>
  </si>
  <si>
    <t>8.2</t>
  </si>
  <si>
    <t>Çalışan Hakları Karşılığı</t>
  </si>
  <si>
    <t>8.3</t>
  </si>
  <si>
    <t>Sigorta Teknik Karşılıkları (Net)</t>
  </si>
  <si>
    <t>8.4</t>
  </si>
  <si>
    <t>Diğer Karşılıklar</t>
  </si>
  <si>
    <t>CARİ VERGİ BORCU</t>
  </si>
  <si>
    <t>ERTELENMİŞ VERGİ BORCU</t>
  </si>
  <si>
    <t>XI.</t>
  </si>
  <si>
    <t>SATIŞ AMAÇLI ELDE TUTULAN VE DURDURULAN FAALİYETLERE İLİŞKİN DURAN VARLIK BORÇLARI (Net)</t>
  </si>
  <si>
    <t>11.1</t>
  </si>
  <si>
    <t>11.2</t>
  </si>
  <si>
    <t>XII.</t>
  </si>
  <si>
    <t>SERMAYE BENZERİ BORÇLANMA ARAÇLARI</t>
  </si>
  <si>
    <t>12.1</t>
  </si>
  <si>
    <t>12.2</t>
  </si>
  <si>
    <t>Diğer Borçlanma Araçları</t>
  </si>
  <si>
    <t>XIII.</t>
  </si>
  <si>
    <t>DİĞER YÜKÜMLÜLÜKLER</t>
  </si>
  <si>
    <t>XIV.</t>
  </si>
  <si>
    <t>ÖZKAYNAKLAR</t>
  </si>
  <si>
    <t>14.1</t>
  </si>
  <si>
    <t>Ödenmiş Sermaye</t>
  </si>
  <si>
    <t>14.2</t>
  </si>
  <si>
    <t>Sermaye Yedekleri</t>
  </si>
  <si>
    <t>14.2.1</t>
  </si>
  <si>
    <t>Hisse Senedi İhraç Primleri</t>
  </si>
  <si>
    <t>14.2.2</t>
  </si>
  <si>
    <t>Hisse Senedi İptal Kârları</t>
  </si>
  <si>
    <t>14.2.3</t>
  </si>
  <si>
    <t>Diğer Sermaye Yedekleri</t>
  </si>
  <si>
    <t>14.3</t>
  </si>
  <si>
    <t>14.4</t>
  </si>
  <si>
    <t>14.5</t>
  </si>
  <si>
    <t>Kâr Yedekleri</t>
  </si>
  <si>
    <t>14.5.1</t>
  </si>
  <si>
    <t>Yasal Yedekler</t>
  </si>
  <si>
    <t>14.5.2</t>
  </si>
  <si>
    <t>Statü Yedekleri</t>
  </si>
  <si>
    <t>14.5.3</t>
  </si>
  <si>
    <t>Olağanüstü Yedekler</t>
  </si>
  <si>
    <t>14.5.4</t>
  </si>
  <si>
    <t>Diğer Kâr Yedekleri</t>
  </si>
  <si>
    <t>14.6</t>
  </si>
  <si>
    <t>Kâr veya Zarar</t>
  </si>
  <si>
    <t>14.6.1</t>
  </si>
  <si>
    <t>Geçmiş Yıllar Kâr veya Zararı</t>
  </si>
  <si>
    <t>14.6.2</t>
  </si>
  <si>
    <t>Dönem Net Kâr veya Zararı</t>
  </si>
  <si>
    <t>14.7</t>
  </si>
  <si>
    <t>Azınlık Payları</t>
  </si>
  <si>
    <t>YÜKÜMLÜLÜKLER TOPLAMI</t>
  </si>
  <si>
    <r>
      <t>NAZIM HESAPLAR TABLOSU</t>
    </r>
    <r>
      <rPr>
        <sz val="7"/>
        <color theme="1"/>
        <rFont val="Arial"/>
        <family val="2"/>
        <charset val="162"/>
      </rPr>
      <t xml:space="preserve"> </t>
    </r>
  </si>
  <si>
    <t xml:space="preserve"> </t>
  </si>
  <si>
    <t>A.</t>
  </si>
  <si>
    <t>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</si>
  <si>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</si>
  <si>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</si>
  <si>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</si>
  <si>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</si>
  <si>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</si>
  <si>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1.2.</t>
  </si>
  <si>
    <t>Banka Kredileri</t>
  </si>
  <si>
    <t>1.2.1.</t>
  </si>
  <si>
    <t>İthalat Kabul Kredileri</t>
  </si>
  <si>
    <t>1.2.2.</t>
  </si>
  <si>
    <t>Diğer Banka Kabulleri</t>
  </si>
  <si>
    <t>1.3.</t>
  </si>
  <si>
    <t>Akreditifler</t>
  </si>
  <si>
    <t>1.3.1.</t>
  </si>
  <si>
    <t>Belgeli Akreditifler</t>
  </si>
  <si>
    <t>1.3.2.</t>
  </si>
  <si>
    <t>Diğer Akreditifler</t>
  </si>
  <si>
    <t>1.4.</t>
  </si>
  <si>
    <t>Garanti Verilen Prefinansmanlar</t>
  </si>
  <si>
    <t>1.5.</t>
  </si>
  <si>
    <t>Cirolar</t>
  </si>
  <si>
    <t>1.5.1.</t>
  </si>
  <si>
    <t>T.C. Merkez Bankasına Cirolar</t>
  </si>
  <si>
    <t>1.5.2.</t>
  </si>
  <si>
    <t>Diğer Cirolar</t>
  </si>
  <si>
    <t>1.6.</t>
  </si>
  <si>
    <t>Diğer Garantilerimizden</t>
  </si>
  <si>
    <t>1.7.</t>
  </si>
  <si>
    <t>Diğer Kefaletlerimizden</t>
  </si>
  <si>
    <t>TAAHHÜTLER</t>
  </si>
  <si>
    <t>2.1.</t>
  </si>
  <si>
    <t>Cayılamaz Taahhütler</t>
  </si>
  <si>
    <t>2.1.1.</t>
  </si>
  <si>
    <t>Vadeli Aktif Değerler Alım-Satım Taahhütleri</t>
  </si>
  <si>
    <t>2.1.2.</t>
  </si>
  <si>
    <t xml:space="preserve">İştir. ve Bağ. Ort. Ser. İşt. Taahhütleri </t>
  </si>
  <si>
    <t>2.1.3.</t>
  </si>
  <si>
    <t>Kul. Gar. Kredi Tahsis Taahhütleri</t>
  </si>
  <si>
    <t>2.1.4.</t>
  </si>
  <si>
    <t>Men. Kıy. İhr. Aracılık Taahhütleri</t>
  </si>
  <si>
    <t>2.1.5.</t>
  </si>
  <si>
    <t>Zorunlu Karşılık Ödeme Taahhüdü</t>
  </si>
  <si>
    <t>2.1.6.</t>
  </si>
  <si>
    <t>Çekler İçin Ödeme Taahhütleri</t>
  </si>
  <si>
    <t>2.1.7.</t>
  </si>
  <si>
    <t>İhracat Taahhütlerinden Kaynaklanan Vergi Ve Fon Yükümlülükleri</t>
  </si>
  <si>
    <t>2.1.8.</t>
  </si>
  <si>
    <t>Kredi Kartı Harcama Limit Taahhütleri</t>
  </si>
  <si>
    <t>2.1.9.</t>
  </si>
  <si>
    <t>Kredi Kartları ve Bankacılık Hizmetlerine İlişkin Promosyon Uyg. Taah.</t>
  </si>
  <si>
    <t>2.1.10.</t>
  </si>
  <si>
    <t>Açığa Menkul Kıymet Satış Taahhütlerinden Alacaklar</t>
  </si>
  <si>
    <t>2.1.11.</t>
  </si>
  <si>
    <t>Açığa Menkul Kıymet Satış Taahhütlerinden Borçlar</t>
  </si>
  <si>
    <t>2.1.12.</t>
  </si>
  <si>
    <t>Diğer Cayılamaz Taahhütler</t>
  </si>
  <si>
    <t>2.2.</t>
  </si>
  <si>
    <t>Cayılabilir Taahhütler</t>
  </si>
  <si>
    <t>2.2.1.</t>
  </si>
  <si>
    <t>Cayılabilir Kredi Tahsis Taahhütleri</t>
  </si>
  <si>
    <t>2.2.2.</t>
  </si>
  <si>
    <t>Diğer Cayılabilir Taahhütler</t>
  </si>
  <si>
    <t>TÜREV FİNANSAL ARAÇLAR</t>
  </si>
  <si>
    <t>3.1.</t>
  </si>
  <si>
    <t>Riskten Korunma Amaçlı Türev Finansal Araçlar</t>
  </si>
  <si>
    <t>3.1.1.</t>
  </si>
  <si>
    <t>Gerçeğe Uygun Değer Riskinden Korunma Amaçlı İşlemler</t>
  </si>
  <si>
    <t>3.1.2.</t>
  </si>
  <si>
    <t>Nakit Akış Riskinden Korunma Amaçlı İşlemler</t>
  </si>
  <si>
    <t>3.1.3.</t>
  </si>
  <si>
    <t>Yurtdışındaki Net Yatırım Riskinden Korunma Amaçlı İşlemler</t>
  </si>
  <si>
    <t>3.2.</t>
  </si>
  <si>
    <t>Alım Satım Amaçlı Türev Finansal Araçlar</t>
  </si>
  <si>
    <t>3.2.1</t>
  </si>
  <si>
    <t>Vadeli Alım-Satım İşlemleri</t>
  </si>
  <si>
    <t>3.2.1.1</t>
  </si>
  <si>
    <t>Vadeli Döviz Alım İşlemleri</t>
  </si>
  <si>
    <t>3.2.1.2</t>
  </si>
  <si>
    <t>Vadeli Döviz Satım İşlemleri</t>
  </si>
  <si>
    <t>3.2.2.</t>
  </si>
  <si>
    <t>Diğer Vadeli Alım-Satım İşlemleri</t>
  </si>
  <si>
    <t>3.3.</t>
  </si>
  <si>
    <t>B.</t>
  </si>
  <si>
    <t>EMANET VE REHİNLİ KIYMETLER (IV + V+VI)</t>
  </si>
  <si>
    <t>EMANET KIYMETLER</t>
  </si>
  <si>
    <t>4.1.</t>
  </si>
  <si>
    <t>Müşteri Fon Ve Portföy Mevcutları</t>
  </si>
  <si>
    <t>4.2.</t>
  </si>
  <si>
    <t>Emanete Alınan Menkul Değerler</t>
  </si>
  <si>
    <t>4.3.</t>
  </si>
  <si>
    <t>Tahsile Alınan Çekler</t>
  </si>
  <si>
    <t>4.4.</t>
  </si>
  <si>
    <t>Tahsile Alınan Ticari Senetler</t>
  </si>
  <si>
    <t>4.5.</t>
  </si>
  <si>
    <t>Tahsile Alınan Diğer Kıymetler</t>
  </si>
  <si>
    <t>4.6.</t>
  </si>
  <si>
    <t>İhracına Aracı Olunan Kıymetler</t>
  </si>
  <si>
    <t>4.7.</t>
  </si>
  <si>
    <t>Diğer Emanet Kıymetler</t>
  </si>
  <si>
    <t>4.8.</t>
  </si>
  <si>
    <t>Emanet Kıymet Alanlar</t>
  </si>
  <si>
    <t>REHİNLİ KIYMETLER</t>
  </si>
  <si>
    <t>5.1.</t>
  </si>
  <si>
    <t>Menkul Kıymetler</t>
  </si>
  <si>
    <t>5.2.</t>
  </si>
  <si>
    <t>Teminat Senetleri</t>
  </si>
  <si>
    <t>5.3.</t>
  </si>
  <si>
    <t>Emtia</t>
  </si>
  <si>
    <t>5.4.</t>
  </si>
  <si>
    <t>Varant</t>
  </si>
  <si>
    <t>5.5.</t>
  </si>
  <si>
    <t>Gayrimenkul</t>
  </si>
  <si>
    <t>5.6.</t>
  </si>
  <si>
    <t>Diğer Rehinli Kıymetler</t>
  </si>
  <si>
    <t>5.7.</t>
  </si>
  <si>
    <t>Rehinli Kıymet Alanlar</t>
  </si>
  <si>
    <t>KABUL EDİLEN AVALLER VE KEFALETLER</t>
  </si>
  <si>
    <t>BİLANÇO DIŞI HESAPLAR TOPLAMI (A+B)</t>
  </si>
  <si>
    <t xml:space="preserve">              GELİR VE GİDER KALEMLERİ</t>
  </si>
  <si>
    <t xml:space="preserve">KÂR PAYI GELİRLERİ  </t>
  </si>
  <si>
    <t>Kredilerden Alınan Kâr Payları</t>
  </si>
  <si>
    <t>Zorunlu Karşılıklardan Alınan Gelirler</t>
  </si>
  <si>
    <t>Bankalardan Alınan Gelirler</t>
  </si>
  <si>
    <t>Para Piyasası İşlemlerinden Alınan Gelirler</t>
  </si>
  <si>
    <t>1.5</t>
  </si>
  <si>
    <t>Menkul Değerlerden Alınan Gelirler</t>
  </si>
  <si>
    <t>1.5.1</t>
  </si>
  <si>
    <t>Gerçeğe Uygun Değer Farkı Kar Zarara Yansıtılanlar</t>
  </si>
  <si>
    <t>1.5.2</t>
  </si>
  <si>
    <t>Gerçeğe Uygun Değer Farkı Diğer Kapsamlı Gelire Yansıtılanlar</t>
  </si>
  <si>
    <t>1.5.3</t>
  </si>
  <si>
    <t>İtfa Edilmiş Maliyeti İle Ölçülenler</t>
  </si>
  <si>
    <t>1.6</t>
  </si>
  <si>
    <t>Finansal Kiralama Gelirleri</t>
  </si>
  <si>
    <t>1.7</t>
  </si>
  <si>
    <t xml:space="preserve">Diğer Kâr Payı Gelirleri  </t>
  </si>
  <si>
    <t xml:space="preserve">KÂR PAYI GİDERLERİ (-)  </t>
  </si>
  <si>
    <t>Katılma Hesaplarına Verilen Kâr Payları</t>
  </si>
  <si>
    <t xml:space="preserve">Kullanılan Kredilere Verilen Kâr Payları </t>
  </si>
  <si>
    <t>Para Piyasası İşlemlerine Verilen Kâr Payları</t>
  </si>
  <si>
    <t>2.4</t>
  </si>
  <si>
    <t>İhraç Edilen Menkul Kıymetlere Verilen Kâr Payları</t>
  </si>
  <si>
    <t>2.5</t>
  </si>
  <si>
    <t>Kiralama Kâr Payı Giderleri</t>
  </si>
  <si>
    <t>2.6</t>
  </si>
  <si>
    <t xml:space="preserve">Diğer Kâr Payı Giderleri  </t>
  </si>
  <si>
    <t>NET KÂR PAYI GELİRİ/GİDERİ (I - II)</t>
  </si>
  <si>
    <t>NET ÜCRET VE KOMİSYON GELİRLERİ/GİDERLERİ</t>
  </si>
  <si>
    <t>Alınan Ücret ve Komisyonlar</t>
  </si>
  <si>
    <t>Gayri Nakdi Kredilerden</t>
  </si>
  <si>
    <t>Verilen Ücret ve Komisyonlar (-)</t>
  </si>
  <si>
    <t>Gayri Nakdi Kredilere</t>
  </si>
  <si>
    <t>TEMETTÜ GELİRLERİ</t>
  </si>
  <si>
    <t>TİCARİ KAR/ZARAR (Net)</t>
  </si>
  <si>
    <t xml:space="preserve">Sermaye Piyasası İşlemleri Kârı/Zararı </t>
  </si>
  <si>
    <t>Türev Finansal İşlemlerden Kâr/Zarar</t>
  </si>
  <si>
    <t>6.3</t>
  </si>
  <si>
    <t xml:space="preserve">Kambiyo İşlemleri Kârı/Zararı </t>
  </si>
  <si>
    <t>DİĞER FAALİYET GELİRLERİ</t>
  </si>
  <si>
    <t xml:space="preserve">FAALİYET BRÜT KÂRI (III+IV+V+VI+VII) </t>
  </si>
  <si>
    <t>BEKLENEN ZARAR KARŞILIKLARI GİDERLERİ (-)</t>
  </si>
  <si>
    <t>DİĞER KARŞILIK GİDERLERİ (-)</t>
  </si>
  <si>
    <t>PERSONEL GİDERLERİ (-)</t>
  </si>
  <si>
    <t>DİĞER FAALİYET GİDERLERİ (-)</t>
  </si>
  <si>
    <t>NET FAALİYET KÂRI/ZARARI (VIII-IX-X-XI-XII)</t>
  </si>
  <si>
    <t xml:space="preserve">BİRLEŞME İŞLEMİ SONRASINDA GELİR OLARAK </t>
  </si>
  <si>
    <t>XV.</t>
  </si>
  <si>
    <t>KAYDEDİLEN FAZLALIK TUTARI</t>
  </si>
  <si>
    <t>XVI.</t>
  </si>
  <si>
    <t>NET PARASAL POZİSYON KÂRI/ZARARI</t>
  </si>
  <si>
    <t>XVII.</t>
  </si>
  <si>
    <t>SÜRDÜRÜLEN FAALİYETLER VERGİ ÖNCESİ K/Z (XIII+...+XVI)</t>
  </si>
  <si>
    <t xml:space="preserve">XVIII. </t>
  </si>
  <si>
    <t>SÜRDÜRÜLEN FAALİYETLER VERGİ KARŞILIĞI (±)</t>
  </si>
  <si>
    <t>18.1</t>
  </si>
  <si>
    <t>Cari Vergi Karşılığı</t>
  </si>
  <si>
    <t>18.2</t>
  </si>
  <si>
    <t>Ertelenmiş Vergi Gider Etkisi (+)</t>
  </si>
  <si>
    <t>18.3</t>
  </si>
  <si>
    <t>Ertelenmiş Vergi Gelir Etkisi (-)</t>
  </si>
  <si>
    <t>XIX.</t>
  </si>
  <si>
    <t>SÜRDÜRÜLEN FAALİYETLER DÖNEM NET K/Z (XVII±XVIII)</t>
  </si>
  <si>
    <t>XX.</t>
  </si>
  <si>
    <t>DURDURULAN FAALİYETLERDEN GELİRLER</t>
  </si>
  <si>
    <t>20.1</t>
  </si>
  <si>
    <t>Satış Amaçlı Elde Tutulan Duran Varlık Gelirleri</t>
  </si>
  <si>
    <t>20.2</t>
  </si>
  <si>
    <t>İştirak, Bağlı Ortaklık ve Birlikte Kontrol Edilen Ortaklıklar (İş Ort.) Satış Karları</t>
  </si>
  <si>
    <t>20.3</t>
  </si>
  <si>
    <t>Diğer Durdurulan Faaliyet Gelirleri</t>
  </si>
  <si>
    <t>XXI.</t>
  </si>
  <si>
    <t>DURDURULAN FAALİYETLERDEN GİDERLER (-)</t>
  </si>
  <si>
    <t>21.1</t>
  </si>
  <si>
    <t>Satış Amaçlı Elde Tutulan Duran Varlık Giderleri</t>
  </si>
  <si>
    <t>21.2</t>
  </si>
  <si>
    <t>İştirak, Bağlı Ortaklık ve Birlikte Kontrol Edilen Ortaklıklar (İş Ort.) Satış Zararları</t>
  </si>
  <si>
    <t>21.3</t>
  </si>
  <si>
    <t>Diğer Durdurulan Faaliyet Giderleri</t>
  </si>
  <si>
    <t>XXII.</t>
  </si>
  <si>
    <t>DURDURULAN FAALİYETLER VERGİ ÖNCESİ K/Z (XX-XXI)</t>
  </si>
  <si>
    <t>XXIII.</t>
  </si>
  <si>
    <t>DURDURULAN FAALİYETLER VERGİ KARŞILIĞI (±)</t>
  </si>
  <si>
    <t>23.1</t>
  </si>
  <si>
    <t>23.2</t>
  </si>
  <si>
    <t>23.3</t>
  </si>
  <si>
    <t>XXIV.</t>
  </si>
  <si>
    <t>DURDURULAN FAALİYETLER DÖNEM NET K/Z (XXII±XXIII)</t>
  </si>
  <si>
    <t>XXV.</t>
  </si>
  <si>
    <t>DÖNEM NET KARI/ZARARI (XIX+XXIV)</t>
  </si>
  <si>
    <t>25.1</t>
  </si>
  <si>
    <t>Grubun Kârı / Zararı</t>
  </si>
  <si>
    <t>25.2</t>
  </si>
  <si>
    <t>Azınlık Payları Kârı / Zararı (-)</t>
  </si>
  <si>
    <t>Hisse Başına Kâr / Zarar</t>
  </si>
  <si>
    <t>KAR VEYA ZARAR VE DİĞER KAPSAMLI GELİR TABLOSU</t>
  </si>
  <si>
    <t>DÖNEM KARI/ZARARI</t>
  </si>
  <si>
    <t>DİĞER KAPSAMLI GELİRLER</t>
  </si>
  <si>
    <t>Kar veya Zararda Yeniden Sınıflandırılmayacaklar</t>
  </si>
  <si>
    <t>2.1.1</t>
  </si>
  <si>
    <t>Maddi Duran Varlıklar Yeniden Değerleme Artışları/Azalışları</t>
  </si>
  <si>
    <t>2.1.2</t>
  </si>
  <si>
    <t>Maddi Olmayan Duran Varlıklar Yeniden Değerleme Artışları/Azalışları</t>
  </si>
  <si>
    <t>2.1.3</t>
  </si>
  <si>
    <t>Tanımlanmış Fayda Planları Yeniden Ölçüm Kazançları/Kayıpları</t>
  </si>
  <si>
    <t>2.1.4</t>
  </si>
  <si>
    <t>Diğer Kâr veya Zarar Olarak Yeniden Sınıflandırılmayacak Diğer Kapsamlı Gelir Unsurları</t>
  </si>
  <si>
    <t>2.1.5</t>
  </si>
  <si>
    <t>Kâr veya Zararda Yeniden Sınıflandırılmayacak Diğer Kapsamlı Gelire İlişkin Vergiler</t>
  </si>
  <si>
    <t>Kâr veya Zararda Yeniden Sınıflandırılacaklar</t>
  </si>
  <si>
    <t>2.2.1</t>
  </si>
  <si>
    <t>Yabancı Para Çevirim Farkları</t>
  </si>
  <si>
    <t>2.2.2</t>
  </si>
  <si>
    <t>Gerçeğe Uygun Değer Farkı Diğer Kapsamlı Gelire Yansıtılan Finansal Varlıkların Değerleme ve/veya Sınıflandırma Gelirleri/Giderleri</t>
  </si>
  <si>
    <t>2.2.3</t>
  </si>
  <si>
    <t>Nakit Akış Riskinden Korunma Gelirleri/Giderleri</t>
  </si>
  <si>
    <t>2.2.4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</si>
  <si>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</si>
  <si>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</si>
  <si>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</si>
  <si>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</si>
  <si>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</si>
  <si>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</si>
  <si>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ÖZKAYNAK KALEMLERİNDEKİ DEĞİŞİKLİKLER</t>
  </si>
  <si>
    <t>Kâr veya Zararda Yeniden Sınıflandırılmayacak Birikmiş Diğer Kapsamlı Gelirler ve Giderler</t>
  </si>
  <si>
    <t>Kâr veya Zararda Yeniden Sınıflandırılacak Birikmiş Diğer Kapsamlı Gelirler ve Giderler</t>
  </si>
  <si>
    <t>Kar Yedekleri</t>
  </si>
  <si>
    <t>Geçmiş Dönem Kârı / (Zararı)</t>
  </si>
  <si>
    <t>Dönem Net Kar veya Zararı</t>
  </si>
  <si>
    <t>Azınlık Payları Hariç Toplam Özkaynak</t>
  </si>
  <si>
    <t>Toplam Özkaynak</t>
  </si>
  <si>
    <t xml:space="preserve">Önceki Dönem Sonu Bakiyesi 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</si>
  <si>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</si>
  <si>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</si>
  <si>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</si>
  <si>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</si>
  <si>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</si>
  <si>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</si>
  <si>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</si>
  <si>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>Ödenmiş Sermaye Enflasyon Düzeltme Farkı</t>
  </si>
  <si>
    <t xml:space="preserve">Hisse Senedine Dönüştürülebilir Tahviller </t>
  </si>
  <si>
    <t>Sermaye Benzeri Borçlanma Araçları</t>
  </si>
  <si>
    <t>Diğer Değişiklikler Nedeniyle Artış /Azalış</t>
  </si>
  <si>
    <t>Kâr Dağıtımı</t>
  </si>
  <si>
    <t>Dağıtılan Temettü</t>
  </si>
  <si>
    <t>Yedeklere Aktarılan Tutarlar</t>
  </si>
  <si>
    <t>11.3</t>
  </si>
  <si>
    <t xml:space="preserve">Diğer </t>
  </si>
  <si>
    <t>Dönem Sonu Bakiyesi  (III+IV+…...+X+XI)</t>
  </si>
  <si>
    <t>NAKİT AKIŞ TABLOSU</t>
  </si>
  <si>
    <t>BANKACILIK FAALİYETLERİNE İLİŞKİN NAKİT AKIMLARI</t>
  </si>
  <si>
    <t>Bankacılık Faaliyet Konusu Varlık ve Yükümlülüklerdeki Değişim Öncesi Faaliyet Kârı</t>
  </si>
  <si>
    <t>Alınan Kâr Payları</t>
  </si>
  <si>
    <t>Ödenen Kâr Payları</t>
  </si>
  <si>
    <t>Alınan Temettüler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</si>
  <si>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</si>
  <si>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</si>
  <si>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</si>
  <si>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</si>
  <si>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</si>
  <si>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</si>
  <si>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</si>
  <si>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</si>
  <si>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</si>
  <si>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Varlık ve Yükümlülüklerdeki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</si>
  <si>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</si>
  <si>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</si>
  <si>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</si>
  <si>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1.2.4</t>
  </si>
  <si>
    <t>Diğer Varlıklarda Net (Artış) Azalış</t>
  </si>
  <si>
    <t>1.2.5</t>
  </si>
  <si>
    <t>Bankalardan Toplanan Fonlarda Net Artış (Azalış)</t>
  </si>
  <si>
    <t>1.2.6</t>
  </si>
  <si>
    <t>Diğer Toplanan Fonlarda Net Artış (Azalış)</t>
  </si>
  <si>
    <t>1.2.7</t>
  </si>
  <si>
    <t>Gerçeğe Uygun Değer Farkı K/Z'a Yansıtılan FY'lerde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</si>
  <si>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</si>
  <si>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</si>
  <si>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</si>
  <si>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</si>
  <si>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</si>
  <si>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 xml:space="preserve">Diğer Borçlarda Net Artış (Azalış) </t>
  </si>
  <si>
    <t>Bankacılık Faaliyetlerinden Kaynaklanan Net Nakit Akışı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</si>
  <si>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</si>
  <si>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</si>
  <si>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</si>
  <si>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</si>
  <si>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</si>
  <si>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</si>
  <si>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</si>
  <si>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</si>
  <si>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2.7</t>
  </si>
  <si>
    <t>Satın Alınan İtfa Edilmiş Maliyeti ile Ölçülen Finansal Varlıklar</t>
  </si>
  <si>
    <t>2.8</t>
  </si>
  <si>
    <t xml:space="preserve">Satılan İtfa Edilmiş Maliyeti ile Ölçülen Finansal Varlıklar </t>
  </si>
  <si>
    <t>2.9</t>
  </si>
  <si>
    <t>C.</t>
  </si>
  <si>
    <t>FİNANSMAN FAALİYETLERİNE İLİŞKİN NAKİT AKIŞLARI</t>
  </si>
  <si>
    <t>Finansman Faaliyetlerinden Sağlanan Net Nakit</t>
  </si>
  <si>
    <t>Krediler ve İhraç Edilen Menkul Değerlerden Sağlanan Nakit</t>
  </si>
  <si>
    <t>Krediler ve İhraç Edilen Menkul Değerlerden Kaynaklanan Nakit Çıkışı</t>
  </si>
  <si>
    <t>3.3</t>
  </si>
  <si>
    <r>
      <t xml:space="preserve">İhraç Edilen Sermaye Araçları </t>
    </r>
    <r>
      <rPr>
        <vertAlign val="superscript"/>
        <sz val="7"/>
        <color theme="1"/>
        <rFont val="Arial"/>
        <family val="2"/>
        <charset val="162"/>
      </rPr>
      <t xml:space="preserve"> </t>
    </r>
    <r>
      <rPr>
        <sz val="7"/>
        <color theme="1"/>
        <rFont val="Arial"/>
        <family val="2"/>
        <charset val="162"/>
      </rPr>
      <t xml:space="preserve"> </t>
    </r>
  </si>
  <si>
    <t>3.4</t>
  </si>
  <si>
    <r>
      <t>Temettü Ödemeleri</t>
    </r>
    <r>
      <rPr>
        <vertAlign val="superscript"/>
        <sz val="7"/>
        <color theme="1"/>
        <rFont val="Arial"/>
        <family val="2"/>
        <charset val="162"/>
      </rPr>
      <t xml:space="preserve"> </t>
    </r>
  </si>
  <si>
    <t>3.5</t>
  </si>
  <si>
    <t>Finansal Kiralamaya İlişkin Ödemeler</t>
  </si>
  <si>
    <t>3.6</t>
  </si>
  <si>
    <t>Yabancı Para Çevrim Farklarının Nakit ve Nakde Eşdeğer Varlıklar Üzerindeki Etkisi</t>
  </si>
  <si>
    <t>Nakit ve Nakde Eşdeğer Varlıklardaki Net Artış</t>
  </si>
  <si>
    <t>Dönem Başındaki Nakit ve Nakde Eşdeğer Varlıklar</t>
  </si>
  <si>
    <t>Dönem Sonundaki Nakit ve Nakde Eşdeğer Varlıklar</t>
  </si>
  <si>
    <t>Kâr veya Zararda Yeniden Sınıflandırılmayacak Birikmiş Diğer Kapsamlı Gelirler veya Giderler</t>
  </si>
  <si>
    <t>Kâr veya Zararda Yeniden Sınıflandırılacak Birikmiş Diğer Kapsamlı Gelirler veya Giderler</t>
  </si>
  <si>
    <t>Krediler</t>
  </si>
  <si>
    <t>KÂR DAĞITIM TABLOSU</t>
  </si>
  <si>
    <t>I. DÖNEM KÂRININ DAĞITIMI</t>
  </si>
  <si>
    <t xml:space="preserve">1.1. DÖNEM KÂRI </t>
  </si>
  <si>
    <t>1.2. ÖDENECEK VERGİ VE YASAL YÜKÜMLÜLÜKLER (-)</t>
  </si>
  <si>
    <t>1.2.1. Kurumlar Vergisi (Gelir Vergisi)</t>
  </si>
  <si>
    <t>1.2.2. Gelir Vergisi Kesintisi</t>
  </si>
  <si>
    <t>1.2.3. Diğer Vergi ve Yasal Yükümlülükler (**)</t>
  </si>
  <si>
    <t>A. NET DÖNEM KÂRI (1.1-1.2)</t>
  </si>
  <si>
    <t>1.3. GEÇMİŞ DÖNEMLER ZARARI (-)</t>
  </si>
  <si>
    <t>1.4. BİRİNCİ TERTİP YASAL YEDEK AKÇE (-)</t>
  </si>
  <si>
    <t>1.5. BANKADA BIRAKILMASI VE TASARRUFU ZORUNLU YASAL FONLAR (-)</t>
  </si>
  <si>
    <t>B. DAĞITILABİLİR NET DÖNEM KÂRI [(A-(1.3+1.4+1.5)](*)</t>
  </si>
  <si>
    <t>1.6. ORTAKLARA BİRİNCİ TEMETTÜ (-)</t>
  </si>
  <si>
    <t>1.6.1. Hisse Senedi Sahiplerine</t>
  </si>
  <si>
    <t>1.6.2. İmtiyazlı Hisse Senedi Sahiplerine</t>
  </si>
  <si>
    <t>1.6.3. Katılma İntifa Senetlerine</t>
  </si>
  <si>
    <t>1.6.4. Kâra İştirakli Tahvillere</t>
  </si>
  <si>
    <t>1.6.5. Kâr ve Zarar Ortaklığı Belgesi Sahiplerine</t>
  </si>
  <si>
    <t>1.7. PERSONELE TEMETTÜ (-)</t>
  </si>
  <si>
    <t>1.8. YÖNETİM KURULUNA TEMETTÜ (-)</t>
  </si>
  <si>
    <t>1.9. ORTAKLARA İKİNCİ TEMETTÜ (-)</t>
  </si>
  <si>
    <t>1.9.1. Hisse Senedi Sahiplerine</t>
  </si>
  <si>
    <t>1.9.2. İmtiyazlı Hisse Senedi Sahiplerine</t>
  </si>
  <si>
    <t>1.9.3. Katılma İntifa Senetlerine</t>
  </si>
  <si>
    <t>1.9.4. Kâra İştirakli Tahvillere</t>
  </si>
  <si>
    <t>1.9.5. Kâr ve Zarar Ortaklığı Belgesi Sahiplerine</t>
  </si>
  <si>
    <t>1.10. İKİNCİ TERTİP YASAL YEDEK AKÇE (-)</t>
  </si>
  <si>
    <t>1.11. STATÜ YEDEKLERİ (-)</t>
  </si>
  <si>
    <t>1.12. OLAĞANÜSTÜ YEDEKLER</t>
  </si>
  <si>
    <t>1.13. DİĞER YEDEKLER</t>
  </si>
  <si>
    <t>1.14. ÖZEL FONLAR</t>
  </si>
  <si>
    <t>II. YEDEKLERDEN DAĞITIM</t>
  </si>
  <si>
    <t>2.1. DAĞITILAN YEDEKLER</t>
  </si>
  <si>
    <t>2.2. İKİNCİ TERTİP YASAL YEDEKLER (-)</t>
  </si>
  <si>
    <t>2.3. ORTAKLARA PAY (-)</t>
  </si>
  <si>
    <t>2.3.1. Hisse Senedi Sahiplerine</t>
  </si>
  <si>
    <t>2.3.2. İmtiyazlı Hisse Senedi Sahiplerine</t>
  </si>
  <si>
    <t>2.3.3. Katılma İntifa Senetlerine</t>
  </si>
  <si>
    <t>2.3.4. Kâra İştirakli Tahvillere</t>
  </si>
  <si>
    <t>2.3.5. Kâr ve Zarar Ortaklığı Belgesi Sahiplerine</t>
  </si>
  <si>
    <t>2.4. PERSONELE PAY (-)</t>
  </si>
  <si>
    <t>2.5. YÖNETİM KURULUNA PAY (-)</t>
  </si>
  <si>
    <t>III. HİSSE BAŞINA KÂR</t>
  </si>
  <si>
    <t>3.1. HİSSE SENEDİ SAHİPLERİNE (***)(tam TL)</t>
  </si>
  <si>
    <t>3.2. HİSSE SENEDİ SAHİPLERİNE (%)</t>
  </si>
  <si>
    <t>3.3. İMTİYAZLI HİSSE SENEDİ SAHİPLERİNE</t>
  </si>
  <si>
    <t>3.4. İMTİYAZLI HİSSE SENEDİ SAHİPLERİNE (%)</t>
  </si>
  <si>
    <t>IV. HİSSE BAŞINA TEMETTÜ</t>
  </si>
  <si>
    <t>4.1. HİSSE SENEDİ SAHİPLERİNE (tam TL)</t>
  </si>
  <si>
    <t>4.2. HİSSE SENEDİ SAHİPLERİNE (%)</t>
  </si>
  <si>
    <t>4.3. İMTİYAZLI HİSSE SENEDİ SAHİPLERİNE</t>
  </si>
  <si>
    <t>4.4. İMTİYAZLI HİSSE SENEDİ SAHİPLERİNE (%)</t>
  </si>
  <si>
    <t>(31/12/2023)</t>
  </si>
  <si>
    <t>(01/01/2023-31/12/2023)</t>
  </si>
  <si>
    <t>(01/01/2023-</t>
  </si>
  <si>
    <t>31/12/2023)</t>
  </si>
  <si>
    <t>(31/12/2024)</t>
  </si>
  <si>
    <t>(01/01/2024-31/12/2024)</t>
  </si>
  <si>
    <t>(01/01/2024-</t>
  </si>
  <si>
    <t>31/12/2024)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</si>
</sst>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5" formatCode="_-* #,##0_-;\-* #,##0_-;_-* &quot;-&quot;??_-;_-@_-"/>
  </numFmts>
  <fonts count="18" x14ac:knownFonts="1">
    <font>
      <sz val="11"/>
      <color theme="1"/>
      <name val="Calibri"/>
      <family val="2"/>
      <charset val="162"/>
      <scheme val="minor"/>
    </font>
    <font>
      <sz val="10"/>
      <color theme="1"/>
      <name val="Times New Roman"/>
      <family val="1"/>
      <charset val="162"/>
    </font>
    <font>
      <b/>
      <sz val="7"/>
      <color theme="1"/>
      <name val="Arial"/>
      <family val="2"/>
      <charset val="162"/>
    </font>
    <font>
      <sz val="7"/>
      <color theme="1"/>
      <name val="Arial"/>
      <family val="2"/>
      <charset val="162"/>
    </font>
    <font>
      <b/>
      <sz val="7"/>
      <color rgb="FF000000"/>
      <name val="Arial"/>
      <family val="2"/>
      <charset val="162"/>
    </font>
    <font>
      <sz val="7"/>
      <color rgb="FF000000"/>
      <name val="Arial"/>
      <family val="2"/>
      <charset val="162"/>
    </font>
    <font>
      <b/>
      <sz val="8"/>
      <color theme="1"/>
      <name val="Arial"/>
      <family val="2"/>
      <charset val="162"/>
    </font>
    <font>
      <sz val="8"/>
      <color theme="1"/>
      <name val="Arial"/>
      <family val="2"/>
      <charset val="162"/>
    </font>
    <font>
      <b/>
      <sz val="6"/>
      <color theme="1"/>
      <name val="Arial"/>
      <family val="2"/>
      <charset val="162"/>
    </font>
    <font>
      <sz val="6"/>
      <color theme="1"/>
      <name val="Arial"/>
      <family val="2"/>
      <charset val="162"/>
    </font>
    <font>
      <vertAlign val="superscript"/>
      <sz val="7"/>
      <color theme="1"/>
      <name val="Arial"/>
      <family val="2"/>
      <charset val="162"/>
    </font>
    <font>
      <b/>
      <sz val="5"/>
      <color rgb="FF000000"/>
      <name val="Arial"/>
      <family val="2"/>
      <charset val="162"/>
    </font>
    <font>
      <b/>
      <sz val="5"/>
      <color theme="1"/>
      <name val="Arial"/>
      <family val="2"/>
      <charset val="162"/>
    </font>
    <font>
      <sz val="5"/>
      <color rgb="FF000000"/>
      <name val="Arial"/>
      <family val="2"/>
      <charset val="162"/>
    </font>
    <font>
      <sz val="5"/>
      <color theme="1"/>
      <name val="Arial"/>
      <family val="2"/>
      <charset val="162"/>
    </font>
    <font>
      <sz val="11"/>
      <color theme="1"/>
      <name val="Calibri"/>
      <family val="2"/>
      <charset val="162"/>
      <scheme val="minor"/>
    </font>
    <font>
      <b/>
      <sz val="7"/>
      <name val="Arial"/>
      <family val="2"/>
      <charset val="162"/>
    </font>
    <font>
      <sz val="7"/>
      <name val="Arial"/>
      <family val="2"/>
      <charset val="16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199">
    <xf numFmtId="0" fontId="0" fillId="0" borderId="0" xfId="0"/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3" fillId="0" borderId="10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5" fillId="0" borderId="6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right" vertical="center" wrapText="1"/>
    </xf>
    <xf numFmtId="0" fontId="3" fillId="0" borderId="8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4" fillId="0" borderId="8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 wrapText="1"/>
    </xf>
    <xf numFmtId="3" fontId="4" fillId="2" borderId="6" xfId="0" applyNumberFormat="1" applyFont="1" applyFill="1" applyBorder="1" applyAlignment="1">
      <alignment horizontal="right" vertical="center" wrapText="1"/>
    </xf>
    <xf numFmtId="0" fontId="3" fillId="0" borderId="8" xfId="0" applyFont="1" applyBorder="1" applyAlignment="1">
      <alignment horizontal="left" vertical="center" wrapText="1" indent="1"/>
    </xf>
    <xf numFmtId="0" fontId="5" fillId="0" borderId="8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 inden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vertical="top" wrapText="1"/>
    </xf>
    <xf numFmtId="0" fontId="3" fillId="0" borderId="5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0" fontId="4" fillId="0" borderId="8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left" vertical="center" wrapText="1" indent="5"/>
    </xf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/>
    </xf>
    <xf numFmtId="0" fontId="7" fillId="0" borderId="2" xfId="0" applyFont="1" applyBorder="1" applyAlignment="1">
      <alignment horizontal="justify" vertical="center"/>
    </xf>
    <xf numFmtId="0" fontId="7" fillId="0" borderId="6" xfId="0" applyFont="1" applyBorder="1" applyAlignment="1">
      <alignment horizontal="right" vertical="center" wrapText="1"/>
    </xf>
    <xf numFmtId="0" fontId="6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 wrapText="1"/>
    </xf>
    <xf numFmtId="0" fontId="7" fillId="0" borderId="5" xfId="0" applyFont="1" applyBorder="1" applyAlignment="1">
      <alignment vertical="center"/>
    </xf>
    <xf numFmtId="0" fontId="7" fillId="0" borderId="6" xfId="0" applyFont="1" applyBorder="1" applyAlignment="1">
      <alignment vertical="center" wrapText="1"/>
    </xf>
    <xf numFmtId="0" fontId="7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 wrapText="1"/>
    </xf>
    <xf numFmtId="0" fontId="6" fillId="0" borderId="10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0" fillId="0" borderId="5" xfId="0" applyBorder="1"/>
    <xf numFmtId="0" fontId="0" fillId="0" borderId="10" xfId="0" applyBorder="1"/>
    <xf numFmtId="0" fontId="8" fillId="0" borderId="12" xfId="0" applyFont="1" applyBorder="1" applyAlignment="1">
      <alignment horizontal="right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5" xfId="0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2" fillId="0" borderId="1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0" fontId="0" fillId="0" borderId="1" xfId="0" applyBorder="1"/>
    <xf numFmtId="0" fontId="4" fillId="0" borderId="7" xfId="0" applyFont="1" applyBorder="1" applyAlignment="1">
      <alignment horizontal="right"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3" fontId="4" fillId="0" borderId="7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5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justify" vertical="center" wrapText="1"/>
    </xf>
    <xf numFmtId="0" fontId="2" fillId="0" borderId="6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5" fillId="0" borderId="7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5" fillId="0" borderId="14" xfId="0" applyFont="1" applyBorder="1" applyAlignment="1">
      <alignment horizontal="right" vertical="center" wrapText="1"/>
    </xf>
    <xf numFmtId="0" fontId="4" fillId="0" borderId="14" xfId="0" applyFont="1" applyBorder="1" applyAlignment="1">
      <alignment horizontal="right" vertical="center" wrapText="1"/>
    </xf>
    <xf numFmtId="0" fontId="6" fillId="0" borderId="13" xfId="0" applyFont="1" applyBorder="1" applyAlignment="1">
      <alignment vertical="center"/>
    </xf>
    <xf numFmtId="0" fontId="6" fillId="0" borderId="13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justify" vertical="center"/>
    </xf>
    <xf numFmtId="0" fontId="2" fillId="0" borderId="2" xfId="0" applyFont="1" applyBorder="1" applyAlignment="1">
      <alignment horizontal="right" vertical="center"/>
    </xf>
    <xf numFmtId="0" fontId="2" fillId="0" borderId="14" xfId="0" applyFont="1" applyBorder="1" applyAlignment="1">
      <alignment horizontal="justify" vertical="center"/>
    </xf>
    <xf numFmtId="0" fontId="2" fillId="0" borderId="8" xfId="0" applyFont="1" applyBorder="1" applyAlignment="1">
      <alignment horizontal="right" vertical="center"/>
    </xf>
    <xf numFmtId="0" fontId="2" fillId="0" borderId="7" xfId="0" applyFont="1" applyBorder="1" applyAlignment="1">
      <alignment horizontal="justify" vertical="center"/>
    </xf>
    <xf numFmtId="0" fontId="2" fillId="0" borderId="6" xfId="0" applyFont="1" applyBorder="1" applyAlignment="1">
      <alignment horizontal="right" vertical="center"/>
    </xf>
    <xf numFmtId="0" fontId="2" fillId="0" borderId="7" xfId="0" applyFont="1" applyBorder="1" applyAlignment="1">
      <alignment vertical="center"/>
    </xf>
    <xf numFmtId="0" fontId="3" fillId="0" borderId="6" xfId="0" applyFont="1" applyBorder="1" applyAlignment="1">
      <alignment horizontal="right" vertical="center"/>
    </xf>
    <xf numFmtId="0" fontId="3" fillId="0" borderId="7" xfId="0" applyFont="1" applyBorder="1" applyAlignment="1">
      <alignment vertical="center"/>
    </xf>
    <xf numFmtId="0" fontId="3" fillId="0" borderId="14" xfId="0" applyFont="1" applyBorder="1" applyAlignment="1">
      <alignment horizontal="justify" vertical="center"/>
    </xf>
    <xf numFmtId="3" fontId="2" fillId="0" borderId="7" xfId="0" applyNumberFormat="1" applyFont="1" applyBorder="1" applyAlignment="1">
      <alignment horizontal="right" vertical="center" wrapText="1"/>
    </xf>
    <xf numFmtId="3" fontId="2" fillId="0" borderId="6" xfId="0" applyNumberFormat="1" applyFont="1" applyBorder="1" applyAlignment="1">
      <alignment horizontal="right" vertical="center" wrapText="1"/>
    </xf>
    <xf numFmtId="3" fontId="3" fillId="0" borderId="7" xfId="0" applyNumberFormat="1" applyFont="1" applyBorder="1" applyAlignment="1">
      <alignment horizontal="right" vertical="center" wrapText="1"/>
    </xf>
    <xf numFmtId="3" fontId="3" fillId="0" borderId="6" xfId="0" applyNumberFormat="1" applyFont="1" applyBorder="1" applyAlignment="1">
      <alignment horizontal="right" vertical="center" wrapText="1"/>
    </xf>
    <xf numFmtId="0" fontId="3" fillId="0" borderId="7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3" fontId="2" fillId="0" borderId="14" xfId="0" applyNumberFormat="1" applyFont="1" applyBorder="1" applyAlignment="1">
      <alignment horizontal="right" vertical="center" wrapText="1"/>
    </xf>
    <xf numFmtId="3" fontId="2" fillId="0" borderId="8" xfId="0" applyNumberFormat="1" applyFont="1" applyBorder="1" applyAlignment="1">
      <alignment horizontal="right" vertical="center" wrapText="1"/>
    </xf>
    <xf numFmtId="0" fontId="2" fillId="2" borderId="6" xfId="0" applyFont="1" applyFill="1" applyBorder="1" applyAlignment="1">
      <alignment horizontal="right"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3" fontId="3" fillId="2" borderId="6" xfId="0" applyNumberFormat="1" applyFont="1" applyFill="1" applyBorder="1" applyAlignment="1">
      <alignment horizontal="right" vertical="center" wrapText="1"/>
    </xf>
    <xf numFmtId="0" fontId="3" fillId="2" borderId="6" xfId="0" applyFont="1" applyFill="1" applyBorder="1" applyAlignment="1">
      <alignment horizontal="right" vertical="center" wrapText="1"/>
    </xf>
    <xf numFmtId="0" fontId="3" fillId="0" borderId="14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3" fontId="6" fillId="0" borderId="6" xfId="0" applyNumberFormat="1" applyFont="1" applyBorder="1" applyAlignment="1">
      <alignment horizontal="right" vertical="center" wrapText="1"/>
    </xf>
    <xf numFmtId="3" fontId="7" fillId="0" borderId="6" xfId="0" applyNumberFormat="1" applyFont="1" applyBorder="1" applyAlignment="1">
      <alignment horizontal="right" vertical="center" wrapText="1"/>
    </xf>
    <xf numFmtId="3" fontId="6" fillId="0" borderId="8" xfId="0" applyNumberFormat="1" applyFont="1" applyBorder="1" applyAlignment="1">
      <alignment horizontal="right" vertical="center" wrapText="1"/>
    </xf>
    <xf numFmtId="3" fontId="11" fillId="0" borderId="12" xfId="0" applyNumberFormat="1" applyFont="1" applyBorder="1" applyAlignment="1">
      <alignment horizontal="right" vertical="center" wrapText="1"/>
    </xf>
    <xf numFmtId="0" fontId="11" fillId="0" borderId="12" xfId="0" applyFont="1" applyBorder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0" fontId="13" fillId="0" borderId="0" xfId="0" applyFont="1" applyAlignment="1">
      <alignment horizontal="right" vertical="center" wrapText="1"/>
    </xf>
    <xf numFmtId="3" fontId="11" fillId="0" borderId="0" xfId="0" applyNumberFormat="1" applyFont="1" applyAlignment="1">
      <alignment horizontal="right" vertical="center" wrapText="1"/>
    </xf>
    <xf numFmtId="3" fontId="13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right" vertical="center" wrapText="1"/>
    </xf>
    <xf numFmtId="3" fontId="11" fillId="0" borderId="16" xfId="0" applyNumberFormat="1" applyFont="1" applyBorder="1" applyAlignment="1">
      <alignment horizontal="right" vertical="center" wrapText="1"/>
    </xf>
    <xf numFmtId="0" fontId="11" fillId="0" borderId="16" xfId="0" applyFont="1" applyBorder="1" applyAlignment="1">
      <alignment horizontal="right" vertical="center" wrapText="1"/>
    </xf>
    <xf numFmtId="3" fontId="11" fillId="0" borderId="16" xfId="0" applyNumberFormat="1" applyFont="1" applyBorder="1" applyAlignment="1">
      <alignment horizontal="center" vertical="center" wrapText="1"/>
    </xf>
    <xf numFmtId="3" fontId="12" fillId="0" borderId="12" xfId="0" applyNumberFormat="1" applyFont="1" applyBorder="1" applyAlignment="1">
      <alignment horizontal="right" vertical="center" wrapText="1"/>
    </xf>
    <xf numFmtId="3" fontId="12" fillId="0" borderId="0" xfId="0" applyNumberFormat="1" applyFont="1" applyAlignment="1">
      <alignment horizontal="right" vertical="center" wrapText="1"/>
    </xf>
    <xf numFmtId="0" fontId="14" fillId="0" borderId="0" xfId="0" applyFont="1" applyAlignment="1">
      <alignment horizontal="right" vertical="center" wrapText="1"/>
    </xf>
    <xf numFmtId="3" fontId="14" fillId="0" borderId="0" xfId="0" applyNumberFormat="1" applyFont="1" applyAlignment="1">
      <alignment vertical="center" wrapText="1"/>
    </xf>
    <xf numFmtId="3" fontId="14" fillId="0" borderId="0" xfId="0" applyNumberFormat="1" applyFont="1" applyAlignment="1">
      <alignment horizontal="right" vertical="center" wrapText="1"/>
    </xf>
    <xf numFmtId="3" fontId="12" fillId="0" borderId="16" xfId="0" applyNumberFormat="1" applyFont="1" applyBorder="1" applyAlignment="1">
      <alignment horizontal="right" vertical="center" wrapText="1"/>
    </xf>
    <xf numFmtId="0" fontId="12" fillId="0" borderId="16" xfId="0" applyFont="1" applyBorder="1" applyAlignment="1">
      <alignment horizontal="right" vertical="center" wrapText="1"/>
    </xf>
    <xf numFmtId="3" fontId="12" fillId="0" borderId="16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 indent="3"/>
    </xf>
    <xf numFmtId="0" fontId="2" fillId="0" borderId="6" xfId="0" applyFont="1" applyBorder="1" applyAlignment="1">
      <alignment horizontal="left" vertical="center" wrapText="1" indent="3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 indent="1"/>
    </xf>
    <xf numFmtId="0" fontId="2" fillId="0" borderId="6" xfId="0" applyFont="1" applyBorder="1" applyAlignment="1">
      <alignment horizontal="left" vertical="center" wrapText="1" indent="1"/>
    </xf>
    <xf numFmtId="0" fontId="0" fillId="0" borderId="10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2" fillId="0" borderId="5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0" fillId="0" borderId="9" xfId="0" applyBorder="1" applyAlignment="1">
      <alignment vertical="top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0" fillId="0" borderId="10" xfId="0" applyBorder="1"/>
    <xf numFmtId="0" fontId="0" fillId="0" borderId="9" xfId="0" applyBorder="1"/>
    <xf numFmtId="0" fontId="6" fillId="0" borderId="1" xfId="0" applyFont="1" applyBorder="1" applyAlignment="1">
      <alignment horizontal="justify" vertical="center"/>
    </xf>
    <xf numFmtId="0" fontId="6" fillId="0" borderId="2" xfId="0" applyFont="1" applyBorder="1" applyAlignment="1">
      <alignment horizontal="justify" vertical="center"/>
    </xf>
    <xf numFmtId="0" fontId="6" fillId="0" borderId="5" xfId="0" applyFont="1" applyBorder="1" applyAlignment="1">
      <alignment horizontal="justify" vertical="center"/>
    </xf>
    <xf numFmtId="0" fontId="6" fillId="0" borderId="0" xfId="0" applyFont="1" applyBorder="1" applyAlignment="1">
      <alignment horizontal="justify" vertical="center"/>
    </xf>
    <xf numFmtId="0" fontId="0" fillId="0" borderId="5" xfId="0" applyBorder="1"/>
    <xf numFmtId="0" fontId="0" fillId="0" borderId="0" xfId="0" applyBorder="1"/>
    <xf numFmtId="0" fontId="8" fillId="0" borderId="1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justify" vertical="center" wrapText="1"/>
    </xf>
    <xf numFmtId="3" fontId="0" fillId="0" borderId="0" xfId="0" applyNumberFormat="1"/>
    <xf numFmtId="3" fontId="16" fillId="0" borderId="13" xfId="0" applyNumberFormat="1" applyFont="1" applyBorder="1" applyAlignment="1">
      <alignment horizontal="right" vertical="center" wrapText="1"/>
    </xf>
    <xf numFmtId="3" fontId="16" fillId="0" borderId="2" xfId="0" applyNumberFormat="1" applyFont="1" applyBorder="1" applyAlignment="1">
      <alignment horizontal="right" vertical="center" wrapText="1"/>
    </xf>
    <xf numFmtId="3" fontId="16" fillId="0" borderId="7" xfId="0" applyNumberFormat="1" applyFont="1" applyBorder="1" applyAlignment="1">
      <alignment horizontal="right" vertical="center" wrapText="1"/>
    </xf>
    <xf numFmtId="3" fontId="16" fillId="0" borderId="6" xfId="0" applyNumberFormat="1" applyFont="1" applyBorder="1" applyAlignment="1">
      <alignment horizontal="right" vertical="center" wrapText="1"/>
    </xf>
    <xf numFmtId="3" fontId="17" fillId="0" borderId="7" xfId="0" applyNumberFormat="1" applyFont="1" applyBorder="1" applyAlignment="1">
      <alignment horizontal="right" vertical="center" wrapText="1"/>
    </xf>
    <xf numFmtId="3" fontId="17" fillId="0" borderId="6" xfId="0" applyNumberFormat="1" applyFont="1" applyBorder="1" applyAlignment="1">
      <alignment horizontal="right" vertical="center" wrapText="1"/>
    </xf>
    <xf numFmtId="0" fontId="17" fillId="0" borderId="7" xfId="0" applyFont="1" applyBorder="1" applyAlignment="1">
      <alignment horizontal="right" vertical="center" wrapText="1"/>
    </xf>
    <xf numFmtId="0" fontId="17" fillId="0" borderId="6" xfId="0" applyFont="1" applyBorder="1" applyAlignment="1">
      <alignment horizontal="right" vertical="center" wrapText="1"/>
    </xf>
    <xf numFmtId="0" fontId="16" fillId="0" borderId="6" xfId="0" applyFont="1" applyBorder="1" applyAlignment="1">
      <alignment horizontal="right" vertical="center" wrapText="1"/>
    </xf>
    <xf numFmtId="0" fontId="16" fillId="0" borderId="7" xfId="0" applyFont="1" applyBorder="1" applyAlignment="1">
      <alignment horizontal="right" vertical="center" wrapText="1"/>
    </xf>
    <xf numFmtId="0" fontId="16" fillId="0" borderId="14" xfId="0" applyFont="1" applyBorder="1" applyAlignment="1">
      <alignment horizontal="right" vertical="center" wrapText="1"/>
    </xf>
    <xf numFmtId="0" fontId="16" fillId="0" borderId="8" xfId="0" applyFont="1" applyBorder="1" applyAlignment="1">
      <alignment horizontal="right" vertical="center" wrapText="1"/>
    </xf>
    <xf numFmtId="3" fontId="16" fillId="0" borderId="14" xfId="0" applyNumberFormat="1" applyFont="1" applyBorder="1" applyAlignment="1">
      <alignment horizontal="right" vertical="center" wrapText="1"/>
    </xf>
    <xf numFmtId="3" fontId="16" fillId="0" borderId="8" xfId="0" applyNumberFormat="1" applyFont="1" applyBorder="1" applyAlignment="1">
      <alignment horizontal="right" vertical="center" wrapText="1"/>
    </xf>
    <xf numFmtId="165" fontId="5" fillId="0" borderId="7" xfId="1" applyNumberFormat="1" applyFont="1" applyBorder="1" applyAlignment="1">
      <alignment horizontal="right" vertical="center" wrapText="1"/>
    </xf>
    <xf numFmtId="165" fontId="5" fillId="0" borderId="6" xfId="1" applyNumberFormat="1" applyFont="1" applyBorder="1" applyAlignment="1">
      <alignment horizontal="righ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tabSelected="1" zoomScale="85" zoomScaleNormal="85" workbookViewId="0">
      <selection activeCell="K4" sqref="K4"/>
    </sheetView>
  </sheetViews>
  <sheetFormatPr defaultRowHeight="15" x14ac:dyDescent="0.25"/>
  <cols>
    <col min="1" max="1" width="4" bestFit="1" customWidth="1"/>
    <col min="2" max="2" width="65.7109375" bestFit="1" customWidth="1"/>
    <col min="3" max="3" width="8.42578125" bestFit="1" customWidth="1"/>
    <col min="4" max="4" width="8.28515625" bestFit="1" customWidth="1"/>
    <col min="5" max="5" width="8.42578125" bestFit="1" customWidth="1"/>
    <col min="6" max="7" width="7.5703125" bestFit="1" customWidth="1"/>
    <col min="8" max="8" width="8.28515625" bestFit="1" customWidth="1"/>
  </cols>
  <sheetData>
    <row r="1" spans="1:14" ht="15.75" customHeight="1" thickBot="1" x14ac:dyDescent="0.3">
      <c r="A1" s="31"/>
      <c r="B1" s="32"/>
      <c r="C1" s="147" t="s">
        <v>0</v>
      </c>
      <c r="D1" s="148"/>
      <c r="E1" s="149"/>
      <c r="F1" s="147" t="s">
        <v>0</v>
      </c>
      <c r="G1" s="148"/>
      <c r="H1" s="149"/>
    </row>
    <row r="2" spans="1:14" ht="15" customHeight="1" x14ac:dyDescent="0.25">
      <c r="A2" s="33"/>
      <c r="B2" s="34"/>
      <c r="C2" s="150" t="s">
        <v>1</v>
      </c>
      <c r="D2" s="151"/>
      <c r="E2" s="152"/>
      <c r="F2" s="150" t="s">
        <v>2</v>
      </c>
      <c r="G2" s="151"/>
      <c r="H2" s="152"/>
    </row>
    <row r="3" spans="1:14" ht="15.75" customHeight="1" thickBot="1" x14ac:dyDescent="0.3">
      <c r="A3" s="153" t="s">
        <v>3</v>
      </c>
      <c r="B3" s="154"/>
      <c r="C3" s="155" t="s">
        <v>550</v>
      </c>
      <c r="D3" s="156"/>
      <c r="E3" s="157"/>
      <c r="F3" s="155" t="s">
        <v>546</v>
      </c>
      <c r="G3" s="156"/>
      <c r="H3" s="157"/>
    </row>
    <row r="4" spans="1:14" ht="15.75" thickBot="1" x14ac:dyDescent="0.3">
      <c r="A4" s="1"/>
      <c r="B4" s="2"/>
      <c r="C4" s="21" t="s">
        <v>4</v>
      </c>
      <c r="D4" s="21" t="s">
        <v>5</v>
      </c>
      <c r="E4" s="21" t="s">
        <v>6</v>
      </c>
      <c r="F4" s="21" t="s">
        <v>4</v>
      </c>
      <c r="G4" s="21" t="s">
        <v>5</v>
      </c>
      <c r="H4" s="21" t="s">
        <v>6</v>
      </c>
    </row>
    <row r="5" spans="1:14" ht="15" customHeight="1" x14ac:dyDescent="0.25">
      <c r="A5" s="88" t="s">
        <v>7</v>
      </c>
      <c r="B5" s="89" t="s">
        <v>8</v>
      </c>
      <c r="C5" s="183">
        <v>69430478</v>
      </c>
      <c r="D5" s="184">
        <v>70277005</v>
      </c>
      <c r="E5" s="184">
        <v>139707483</v>
      </c>
      <c r="F5" s="87">
        <v>36561493</v>
      </c>
      <c r="G5" s="87">
        <v>69018277</v>
      </c>
      <c r="H5" s="87">
        <v>105579770</v>
      </c>
      <c r="L5" s="182"/>
      <c r="M5" s="182"/>
      <c r="N5" s="182"/>
    </row>
    <row r="6" spans="1:14" ht="15" customHeight="1" x14ac:dyDescent="0.25">
      <c r="A6" s="71" t="s">
        <v>9</v>
      </c>
      <c r="B6" s="72" t="s">
        <v>10</v>
      </c>
      <c r="C6" s="185">
        <v>53609564</v>
      </c>
      <c r="D6" s="186">
        <v>50324150</v>
      </c>
      <c r="E6" s="186">
        <v>103933714</v>
      </c>
      <c r="F6" s="5">
        <v>14228579</v>
      </c>
      <c r="G6" s="5">
        <v>46819767</v>
      </c>
      <c r="H6" s="5">
        <v>61048346</v>
      </c>
      <c r="L6" s="182"/>
      <c r="M6" s="182"/>
      <c r="N6" s="182"/>
    </row>
    <row r="7" spans="1:14" ht="15" customHeight="1" x14ac:dyDescent="0.25">
      <c r="A7" s="68" t="s">
        <v>11</v>
      </c>
      <c r="B7" s="69" t="s">
        <v>12</v>
      </c>
      <c r="C7" s="187">
        <v>53560813</v>
      </c>
      <c r="D7" s="188">
        <v>47450516</v>
      </c>
      <c r="E7" s="188">
        <v>101011329</v>
      </c>
      <c r="F7" s="6">
        <v>14162103</v>
      </c>
      <c r="G7" s="6">
        <v>41001892</v>
      </c>
      <c r="H7" s="6">
        <v>55163995</v>
      </c>
      <c r="L7" s="182"/>
      <c r="M7" s="182"/>
      <c r="N7" s="182"/>
    </row>
    <row r="8" spans="1:14" ht="15" customHeight="1" x14ac:dyDescent="0.25">
      <c r="A8" s="68" t="s">
        <v>13</v>
      </c>
      <c r="B8" s="69" t="s">
        <v>14</v>
      </c>
      <c r="C8" s="187">
        <v>59099</v>
      </c>
      <c r="D8" s="188">
        <v>2881533</v>
      </c>
      <c r="E8" s="188">
        <v>2940632</v>
      </c>
      <c r="F8" s="6">
        <v>72955</v>
      </c>
      <c r="G8" s="6">
        <v>5835701</v>
      </c>
      <c r="H8" s="6">
        <v>5908656</v>
      </c>
      <c r="L8" s="182"/>
      <c r="M8" s="182"/>
      <c r="N8" s="182"/>
    </row>
    <row r="9" spans="1:14" ht="15" customHeight="1" x14ac:dyDescent="0.25">
      <c r="A9" s="68" t="s">
        <v>15</v>
      </c>
      <c r="B9" s="69" t="s">
        <v>16</v>
      </c>
      <c r="C9" s="189" t="s">
        <v>17</v>
      </c>
      <c r="D9" s="190" t="s">
        <v>17</v>
      </c>
      <c r="E9" s="190" t="s">
        <v>17</v>
      </c>
      <c r="F9" s="7" t="s">
        <v>17</v>
      </c>
      <c r="G9" s="7" t="s">
        <v>17</v>
      </c>
      <c r="H9" s="7" t="s">
        <v>17</v>
      </c>
      <c r="L9" s="182"/>
      <c r="M9" s="182"/>
      <c r="N9" s="182"/>
    </row>
    <row r="10" spans="1:14" ht="15" customHeight="1" x14ac:dyDescent="0.25">
      <c r="A10" s="68" t="s">
        <v>18</v>
      </c>
      <c r="B10" s="69" t="s">
        <v>19</v>
      </c>
      <c r="C10" s="187">
        <v>10348</v>
      </c>
      <c r="D10" s="188">
        <v>7899</v>
      </c>
      <c r="E10" s="188">
        <v>18247</v>
      </c>
      <c r="F10" s="7">
        <v>6479</v>
      </c>
      <c r="G10" s="6">
        <v>17826</v>
      </c>
      <c r="H10" s="6">
        <v>24305</v>
      </c>
      <c r="L10" s="182"/>
      <c r="M10" s="182"/>
      <c r="N10" s="182"/>
    </row>
    <row r="11" spans="1:14" ht="15" customHeight="1" x14ac:dyDescent="0.25">
      <c r="A11" s="65" t="s">
        <v>20</v>
      </c>
      <c r="B11" s="66" t="s">
        <v>21</v>
      </c>
      <c r="C11" s="185">
        <v>5042595</v>
      </c>
      <c r="D11" s="186">
        <v>5410024</v>
      </c>
      <c r="E11" s="186">
        <v>10452619</v>
      </c>
      <c r="F11" s="5">
        <v>8074810</v>
      </c>
      <c r="G11" s="5">
        <v>9919780</v>
      </c>
      <c r="H11" s="5">
        <v>17994590</v>
      </c>
      <c r="L11" s="182"/>
      <c r="M11" s="182"/>
      <c r="N11" s="182"/>
    </row>
    <row r="12" spans="1:14" ht="15" customHeight="1" x14ac:dyDescent="0.25">
      <c r="A12" s="68" t="s">
        <v>22</v>
      </c>
      <c r="B12" s="69" t="s">
        <v>23</v>
      </c>
      <c r="C12" s="187">
        <v>11028</v>
      </c>
      <c r="D12" s="188">
        <v>5409954</v>
      </c>
      <c r="E12" s="188">
        <v>5420982</v>
      </c>
      <c r="F12" s="7">
        <v>6614</v>
      </c>
      <c r="G12" s="6">
        <v>9919780</v>
      </c>
      <c r="H12" s="6">
        <v>9926394</v>
      </c>
      <c r="L12" s="182"/>
      <c r="M12" s="182"/>
      <c r="N12" s="182"/>
    </row>
    <row r="13" spans="1:14" ht="15" customHeight="1" x14ac:dyDescent="0.25">
      <c r="A13" s="68" t="s">
        <v>24</v>
      </c>
      <c r="B13" s="69" t="s">
        <v>25</v>
      </c>
      <c r="C13" s="189" t="s">
        <v>17</v>
      </c>
      <c r="D13" s="190" t="s">
        <v>17</v>
      </c>
      <c r="E13" s="190" t="s">
        <v>17</v>
      </c>
      <c r="F13" s="7" t="s">
        <v>17</v>
      </c>
      <c r="G13" s="7" t="s">
        <v>17</v>
      </c>
      <c r="H13" s="7" t="s">
        <v>17</v>
      </c>
      <c r="L13" s="182"/>
      <c r="M13" s="182"/>
      <c r="N13" s="182"/>
    </row>
    <row r="14" spans="1:14" ht="15" customHeight="1" x14ac:dyDescent="0.25">
      <c r="A14" s="68" t="s">
        <v>26</v>
      </c>
      <c r="B14" s="69" t="s">
        <v>27</v>
      </c>
      <c r="C14" s="187">
        <v>5031567</v>
      </c>
      <c r="D14" s="190">
        <v>70</v>
      </c>
      <c r="E14" s="188">
        <v>5031637</v>
      </c>
      <c r="F14" s="6">
        <v>8068196</v>
      </c>
      <c r="G14" s="7" t="s">
        <v>17</v>
      </c>
      <c r="H14" s="6">
        <v>8068196</v>
      </c>
      <c r="L14" s="182"/>
      <c r="M14" s="182"/>
      <c r="N14" s="182"/>
    </row>
    <row r="15" spans="1:14" ht="15" customHeight="1" x14ac:dyDescent="0.25">
      <c r="A15" s="65" t="s">
        <v>28</v>
      </c>
      <c r="B15" s="66" t="s">
        <v>29</v>
      </c>
      <c r="C15" s="185">
        <v>10527322</v>
      </c>
      <c r="D15" s="186">
        <v>14199415</v>
      </c>
      <c r="E15" s="186">
        <v>24726737</v>
      </c>
      <c r="F15" s="5">
        <v>13898563</v>
      </c>
      <c r="G15" s="5">
        <v>11986411</v>
      </c>
      <c r="H15" s="5">
        <v>25884974</v>
      </c>
      <c r="L15" s="182"/>
      <c r="M15" s="182"/>
      <c r="N15" s="182"/>
    </row>
    <row r="16" spans="1:14" ht="15" customHeight="1" x14ac:dyDescent="0.25">
      <c r="A16" s="68" t="s">
        <v>30</v>
      </c>
      <c r="B16" s="69" t="s">
        <v>23</v>
      </c>
      <c r="C16" s="187">
        <v>9934356</v>
      </c>
      <c r="D16" s="188">
        <v>11382778</v>
      </c>
      <c r="E16" s="188">
        <v>21317134</v>
      </c>
      <c r="F16" s="6">
        <v>13469416</v>
      </c>
      <c r="G16" s="6">
        <v>11418270</v>
      </c>
      <c r="H16" s="6">
        <v>24887686</v>
      </c>
      <c r="L16" s="182"/>
      <c r="M16" s="182"/>
      <c r="N16" s="182"/>
    </row>
    <row r="17" spans="1:14" ht="15" customHeight="1" x14ac:dyDescent="0.25">
      <c r="A17" s="68" t="s">
        <v>31</v>
      </c>
      <c r="B17" s="69" t="s">
        <v>25</v>
      </c>
      <c r="C17" s="187">
        <v>13556</v>
      </c>
      <c r="D17" s="188">
        <v>4685</v>
      </c>
      <c r="E17" s="188">
        <v>18241</v>
      </c>
      <c r="F17" s="6">
        <v>13556</v>
      </c>
      <c r="G17" s="6">
        <v>2890</v>
      </c>
      <c r="H17" s="6">
        <v>16446</v>
      </c>
      <c r="L17" s="182"/>
      <c r="M17" s="182"/>
      <c r="N17" s="182"/>
    </row>
    <row r="18" spans="1:14" ht="15" customHeight="1" x14ac:dyDescent="0.25">
      <c r="A18" s="68" t="s">
        <v>32</v>
      </c>
      <c r="B18" s="69" t="s">
        <v>27</v>
      </c>
      <c r="C18" s="187">
        <v>579410</v>
      </c>
      <c r="D18" s="188">
        <v>2811952</v>
      </c>
      <c r="E18" s="188">
        <v>3391362</v>
      </c>
      <c r="F18" s="6">
        <v>415591</v>
      </c>
      <c r="G18" s="6">
        <v>565251</v>
      </c>
      <c r="H18" s="6">
        <v>980842</v>
      </c>
      <c r="L18" s="182"/>
      <c r="M18" s="182"/>
      <c r="N18" s="182"/>
    </row>
    <row r="19" spans="1:14" ht="15" customHeight="1" x14ac:dyDescent="0.25">
      <c r="A19" s="65" t="s">
        <v>33</v>
      </c>
      <c r="B19" s="66" t="s">
        <v>34</v>
      </c>
      <c r="C19" s="185">
        <v>250997</v>
      </c>
      <c r="D19" s="186">
        <v>343416</v>
      </c>
      <c r="E19" s="186">
        <v>594413</v>
      </c>
      <c r="F19" s="5">
        <v>359541</v>
      </c>
      <c r="G19" s="5">
        <v>292319</v>
      </c>
      <c r="H19" s="5">
        <v>651860</v>
      </c>
      <c r="L19" s="182"/>
      <c r="M19" s="182"/>
      <c r="N19" s="182"/>
    </row>
    <row r="20" spans="1:14" ht="15" customHeight="1" x14ac:dyDescent="0.25">
      <c r="A20" s="68" t="s">
        <v>35</v>
      </c>
      <c r="B20" s="69" t="s">
        <v>36</v>
      </c>
      <c r="C20" s="187">
        <v>250997</v>
      </c>
      <c r="D20" s="188">
        <v>343416</v>
      </c>
      <c r="E20" s="188">
        <v>594413</v>
      </c>
      <c r="F20" s="6">
        <v>359541</v>
      </c>
      <c r="G20" s="6">
        <v>292319</v>
      </c>
      <c r="H20" s="6">
        <v>651860</v>
      </c>
      <c r="L20" s="182"/>
      <c r="M20" s="182"/>
      <c r="N20" s="182"/>
    </row>
    <row r="21" spans="1:14" ht="15" customHeight="1" x14ac:dyDescent="0.25">
      <c r="A21" s="68" t="s">
        <v>37</v>
      </c>
      <c r="B21" s="69" t="s">
        <v>38</v>
      </c>
      <c r="C21" s="189" t="s">
        <v>17</v>
      </c>
      <c r="D21" s="190" t="s">
        <v>17</v>
      </c>
      <c r="E21" s="190" t="s">
        <v>17</v>
      </c>
      <c r="F21" s="7" t="s">
        <v>17</v>
      </c>
      <c r="G21" s="7" t="s">
        <v>17</v>
      </c>
      <c r="H21" s="7" t="s">
        <v>17</v>
      </c>
      <c r="L21" s="182"/>
      <c r="M21" s="182"/>
      <c r="N21" s="182"/>
    </row>
    <row r="22" spans="1:14" ht="15" customHeight="1" x14ac:dyDescent="0.25">
      <c r="A22" s="65" t="s">
        <v>39</v>
      </c>
      <c r="B22" s="66" t="s">
        <v>40</v>
      </c>
      <c r="C22" s="185">
        <v>157683557</v>
      </c>
      <c r="D22" s="186">
        <v>96279934</v>
      </c>
      <c r="E22" s="186">
        <v>253963491</v>
      </c>
      <c r="F22" s="5">
        <v>142230329</v>
      </c>
      <c r="G22" s="5">
        <v>60932131</v>
      </c>
      <c r="H22" s="5">
        <v>203162460</v>
      </c>
      <c r="L22" s="182"/>
      <c r="M22" s="182"/>
      <c r="N22" s="182"/>
    </row>
    <row r="23" spans="1:14" ht="15" customHeight="1" x14ac:dyDescent="0.25">
      <c r="A23" s="65" t="s">
        <v>41</v>
      </c>
      <c r="B23" s="66" t="s">
        <v>42</v>
      </c>
      <c r="C23" s="185">
        <v>124673952</v>
      </c>
      <c r="D23" s="186">
        <v>87298822</v>
      </c>
      <c r="E23" s="186">
        <v>211972774</v>
      </c>
      <c r="F23" s="5">
        <v>122311614</v>
      </c>
      <c r="G23" s="5">
        <v>57439413</v>
      </c>
      <c r="H23" s="5">
        <v>179751027</v>
      </c>
      <c r="L23" s="182"/>
      <c r="M23" s="182"/>
      <c r="N23" s="182"/>
    </row>
    <row r="24" spans="1:14" ht="15" customHeight="1" x14ac:dyDescent="0.25">
      <c r="A24" s="65" t="s">
        <v>43</v>
      </c>
      <c r="B24" s="66" t="s">
        <v>44</v>
      </c>
      <c r="C24" s="185">
        <v>9234893</v>
      </c>
      <c r="D24" s="186">
        <v>8173147</v>
      </c>
      <c r="E24" s="186">
        <v>17408040</v>
      </c>
      <c r="F24" s="5">
        <v>10084591</v>
      </c>
      <c r="G24" s="5">
        <v>1328650</v>
      </c>
      <c r="H24" s="5">
        <v>11413241</v>
      </c>
      <c r="L24" s="182"/>
      <c r="M24" s="182"/>
      <c r="N24" s="182"/>
    </row>
    <row r="25" spans="1:14" ht="15" customHeight="1" x14ac:dyDescent="0.25">
      <c r="A25" s="65" t="s">
        <v>45</v>
      </c>
      <c r="B25" s="66" t="s">
        <v>46</v>
      </c>
      <c r="C25" s="185">
        <v>27602616</v>
      </c>
      <c r="D25" s="186">
        <v>2969061</v>
      </c>
      <c r="E25" s="186">
        <v>30571677</v>
      </c>
      <c r="F25" s="5">
        <v>11677718</v>
      </c>
      <c r="G25" s="5">
        <v>3211463</v>
      </c>
      <c r="H25" s="5">
        <v>14889181</v>
      </c>
      <c r="L25" s="182"/>
      <c r="M25" s="182"/>
      <c r="N25" s="182"/>
    </row>
    <row r="26" spans="1:14" ht="15" customHeight="1" x14ac:dyDescent="0.25">
      <c r="A26" s="68" t="s">
        <v>47</v>
      </c>
      <c r="B26" s="69" t="s">
        <v>23</v>
      </c>
      <c r="C26" s="187">
        <v>27602616</v>
      </c>
      <c r="D26" s="188">
        <v>2969061</v>
      </c>
      <c r="E26" s="188">
        <v>30571677</v>
      </c>
      <c r="F26" s="6">
        <v>11677718</v>
      </c>
      <c r="G26" s="6">
        <v>3211463</v>
      </c>
      <c r="H26" s="6">
        <v>14889181</v>
      </c>
      <c r="L26" s="182"/>
      <c r="M26" s="182"/>
      <c r="N26" s="182"/>
    </row>
    <row r="27" spans="1:14" ht="15" customHeight="1" x14ac:dyDescent="0.25">
      <c r="A27" s="68" t="s">
        <v>48</v>
      </c>
      <c r="B27" s="69" t="s">
        <v>27</v>
      </c>
      <c r="C27" s="189" t="s">
        <v>17</v>
      </c>
      <c r="D27" s="190" t="s">
        <v>17</v>
      </c>
      <c r="E27" s="190" t="s">
        <v>17</v>
      </c>
      <c r="F27" s="7" t="s">
        <v>17</v>
      </c>
      <c r="G27" s="7" t="s">
        <v>17</v>
      </c>
      <c r="H27" s="7" t="s">
        <v>17</v>
      </c>
      <c r="L27" s="182"/>
      <c r="M27" s="182"/>
      <c r="N27" s="182"/>
    </row>
    <row r="28" spans="1:14" ht="15" customHeight="1" x14ac:dyDescent="0.25">
      <c r="A28" s="65" t="s">
        <v>49</v>
      </c>
      <c r="B28" s="66" t="s">
        <v>19</v>
      </c>
      <c r="C28" s="185">
        <v>3827904</v>
      </c>
      <c r="D28" s="186">
        <v>2161096</v>
      </c>
      <c r="E28" s="186">
        <v>5989000</v>
      </c>
      <c r="F28" s="5">
        <v>1843594</v>
      </c>
      <c r="G28" s="5">
        <v>1047395</v>
      </c>
      <c r="H28" s="5">
        <v>2890989</v>
      </c>
      <c r="L28" s="182"/>
      <c r="M28" s="182"/>
      <c r="N28" s="182"/>
    </row>
    <row r="29" spans="1:14" ht="15" customHeight="1" x14ac:dyDescent="0.25">
      <c r="A29" s="65" t="s">
        <v>50</v>
      </c>
      <c r="B29" s="66" t="s">
        <v>51</v>
      </c>
      <c r="C29" s="185">
        <v>192267</v>
      </c>
      <c r="D29" s="191" t="s">
        <v>17</v>
      </c>
      <c r="E29" s="186">
        <v>192267</v>
      </c>
      <c r="F29" s="5">
        <v>196303</v>
      </c>
      <c r="G29" s="8" t="s">
        <v>17</v>
      </c>
      <c r="H29" s="5">
        <v>196303</v>
      </c>
      <c r="L29" s="182"/>
      <c r="M29" s="182"/>
      <c r="N29" s="182"/>
    </row>
    <row r="30" spans="1:14" ht="15" customHeight="1" x14ac:dyDescent="0.25">
      <c r="A30" s="68" t="s">
        <v>52</v>
      </c>
      <c r="B30" s="69" t="s">
        <v>53</v>
      </c>
      <c r="C30" s="187">
        <v>192267</v>
      </c>
      <c r="D30" s="190" t="s">
        <v>17</v>
      </c>
      <c r="E30" s="188">
        <v>192267</v>
      </c>
      <c r="F30" s="6">
        <v>196303</v>
      </c>
      <c r="G30" s="7" t="s">
        <v>17</v>
      </c>
      <c r="H30" s="6">
        <v>196303</v>
      </c>
      <c r="L30" s="182"/>
      <c r="M30" s="182"/>
      <c r="N30" s="182"/>
    </row>
    <row r="31" spans="1:14" ht="15" customHeight="1" x14ac:dyDescent="0.25">
      <c r="A31" s="68" t="s">
        <v>54</v>
      </c>
      <c r="B31" s="69" t="s">
        <v>55</v>
      </c>
      <c r="C31" s="189" t="s">
        <v>17</v>
      </c>
      <c r="D31" s="190" t="s">
        <v>17</v>
      </c>
      <c r="E31" s="190" t="s">
        <v>17</v>
      </c>
      <c r="F31" s="7" t="s">
        <v>17</v>
      </c>
      <c r="G31" s="7" t="s">
        <v>17</v>
      </c>
      <c r="H31" s="7" t="s">
        <v>17</v>
      </c>
      <c r="L31" s="182"/>
      <c r="M31" s="182"/>
      <c r="N31" s="182"/>
    </row>
    <row r="32" spans="1:14" ht="15" customHeight="1" x14ac:dyDescent="0.25">
      <c r="A32" s="65" t="s">
        <v>56</v>
      </c>
      <c r="B32" s="66" t="s">
        <v>57</v>
      </c>
      <c r="C32" s="185">
        <v>67600</v>
      </c>
      <c r="D32" s="191" t="s">
        <v>17</v>
      </c>
      <c r="E32" s="186">
        <v>67600</v>
      </c>
      <c r="F32" s="8">
        <v>22600</v>
      </c>
      <c r="G32" s="8" t="s">
        <v>17</v>
      </c>
      <c r="H32" s="8">
        <v>22600</v>
      </c>
      <c r="L32" s="182"/>
      <c r="M32" s="182"/>
      <c r="N32" s="182"/>
    </row>
    <row r="33" spans="1:14" ht="15" customHeight="1" x14ac:dyDescent="0.25">
      <c r="A33" s="65" t="s">
        <v>58</v>
      </c>
      <c r="B33" s="66" t="s">
        <v>59</v>
      </c>
      <c r="C33" s="185">
        <v>67500</v>
      </c>
      <c r="D33" s="191" t="s">
        <v>17</v>
      </c>
      <c r="E33" s="186">
        <v>67500</v>
      </c>
      <c r="F33" s="8">
        <v>22500</v>
      </c>
      <c r="G33" s="8" t="s">
        <v>17</v>
      </c>
      <c r="H33" s="8">
        <v>22500</v>
      </c>
      <c r="L33" s="182"/>
      <c r="M33" s="182"/>
      <c r="N33" s="182"/>
    </row>
    <row r="34" spans="1:14" ht="15" customHeight="1" x14ac:dyDescent="0.25">
      <c r="A34" s="68" t="s">
        <v>60</v>
      </c>
      <c r="B34" s="69" t="s">
        <v>61</v>
      </c>
      <c r="C34" s="189" t="s">
        <v>17</v>
      </c>
      <c r="D34" s="190" t="s">
        <v>17</v>
      </c>
      <c r="E34" s="190" t="s">
        <v>17</v>
      </c>
      <c r="F34" s="7" t="s">
        <v>17</v>
      </c>
      <c r="G34" s="7" t="s">
        <v>17</v>
      </c>
      <c r="H34" s="7" t="s">
        <v>17</v>
      </c>
      <c r="L34" s="182"/>
      <c r="M34" s="182"/>
      <c r="N34" s="182"/>
    </row>
    <row r="35" spans="1:14" ht="15" customHeight="1" x14ac:dyDescent="0.25">
      <c r="A35" s="68" t="s">
        <v>62</v>
      </c>
      <c r="B35" s="69" t="s">
        <v>63</v>
      </c>
      <c r="C35" s="187">
        <v>67500</v>
      </c>
      <c r="D35" s="190" t="s">
        <v>17</v>
      </c>
      <c r="E35" s="188">
        <v>67500</v>
      </c>
      <c r="F35" s="7">
        <v>22500</v>
      </c>
      <c r="G35" s="7" t="s">
        <v>17</v>
      </c>
      <c r="H35" s="7">
        <v>22500</v>
      </c>
      <c r="L35" s="182"/>
      <c r="M35" s="182"/>
      <c r="N35" s="182"/>
    </row>
    <row r="36" spans="1:14" ht="15" customHeight="1" x14ac:dyDescent="0.25">
      <c r="A36" s="65" t="s">
        <v>64</v>
      </c>
      <c r="B36" s="66" t="s">
        <v>65</v>
      </c>
      <c r="C36" s="192">
        <v>100</v>
      </c>
      <c r="D36" s="191" t="s">
        <v>17</v>
      </c>
      <c r="E36" s="191">
        <v>100</v>
      </c>
      <c r="F36" s="8">
        <v>100</v>
      </c>
      <c r="G36" s="8" t="s">
        <v>17</v>
      </c>
      <c r="H36" s="8">
        <v>100</v>
      </c>
      <c r="L36" s="182"/>
      <c r="M36" s="182"/>
      <c r="N36" s="182"/>
    </row>
    <row r="37" spans="1:14" ht="15" customHeight="1" x14ac:dyDescent="0.25">
      <c r="A37" s="68" t="s">
        <v>66</v>
      </c>
      <c r="B37" s="69" t="s">
        <v>67</v>
      </c>
      <c r="C37" s="189">
        <v>100</v>
      </c>
      <c r="D37" s="190" t="s">
        <v>17</v>
      </c>
      <c r="E37" s="190">
        <v>100</v>
      </c>
      <c r="F37" s="7">
        <v>100</v>
      </c>
      <c r="G37" s="7" t="s">
        <v>17</v>
      </c>
      <c r="H37" s="7">
        <v>100</v>
      </c>
      <c r="L37" s="182"/>
      <c r="M37" s="182"/>
      <c r="N37" s="182"/>
    </row>
    <row r="38" spans="1:14" ht="15" customHeight="1" x14ac:dyDescent="0.25">
      <c r="A38" s="68" t="s">
        <v>68</v>
      </c>
      <c r="B38" s="69" t="s">
        <v>69</v>
      </c>
      <c r="C38" s="189" t="s">
        <v>17</v>
      </c>
      <c r="D38" s="190" t="s">
        <v>17</v>
      </c>
      <c r="E38" s="190" t="s">
        <v>17</v>
      </c>
      <c r="F38" s="7" t="s">
        <v>17</v>
      </c>
      <c r="G38" s="7" t="s">
        <v>17</v>
      </c>
      <c r="H38" s="7" t="s">
        <v>17</v>
      </c>
      <c r="L38" s="182"/>
      <c r="M38" s="182"/>
      <c r="N38" s="182"/>
    </row>
    <row r="39" spans="1:14" ht="15" customHeight="1" x14ac:dyDescent="0.25">
      <c r="A39" s="65" t="s">
        <v>70</v>
      </c>
      <c r="B39" s="66" t="s">
        <v>71</v>
      </c>
      <c r="C39" s="192" t="s">
        <v>17</v>
      </c>
      <c r="D39" s="191" t="s">
        <v>17</v>
      </c>
      <c r="E39" s="191" t="s">
        <v>17</v>
      </c>
      <c r="F39" s="8" t="s">
        <v>17</v>
      </c>
      <c r="G39" s="8" t="s">
        <v>17</v>
      </c>
      <c r="H39" s="8" t="s">
        <v>17</v>
      </c>
      <c r="L39" s="182"/>
      <c r="M39" s="182"/>
      <c r="N39" s="182"/>
    </row>
    <row r="40" spans="1:14" ht="15" customHeight="1" x14ac:dyDescent="0.25">
      <c r="A40" s="68" t="s">
        <v>72</v>
      </c>
      <c r="B40" s="69" t="s">
        <v>61</v>
      </c>
      <c r="C40" s="189" t="s">
        <v>17</v>
      </c>
      <c r="D40" s="190" t="s">
        <v>17</v>
      </c>
      <c r="E40" s="190" t="s">
        <v>17</v>
      </c>
      <c r="F40" s="7" t="s">
        <v>17</v>
      </c>
      <c r="G40" s="7" t="s">
        <v>17</v>
      </c>
      <c r="H40" s="7" t="s">
        <v>17</v>
      </c>
      <c r="L40" s="182"/>
      <c r="M40" s="182"/>
      <c r="N40" s="182"/>
    </row>
    <row r="41" spans="1:14" ht="15" customHeight="1" x14ac:dyDescent="0.25">
      <c r="A41" s="68" t="s">
        <v>73</v>
      </c>
      <c r="B41" s="69" t="s">
        <v>63</v>
      </c>
      <c r="C41" s="189" t="s">
        <v>17</v>
      </c>
      <c r="D41" s="190" t="s">
        <v>17</v>
      </c>
      <c r="E41" s="190" t="s">
        <v>17</v>
      </c>
      <c r="F41" s="7" t="s">
        <v>17</v>
      </c>
      <c r="G41" s="7" t="s">
        <v>17</v>
      </c>
      <c r="H41" s="7" t="s">
        <v>17</v>
      </c>
      <c r="L41" s="182"/>
      <c r="M41" s="182"/>
      <c r="N41" s="182"/>
    </row>
    <row r="42" spans="1:14" ht="15" customHeight="1" x14ac:dyDescent="0.25">
      <c r="A42" s="65" t="s">
        <v>74</v>
      </c>
      <c r="B42" s="66" t="s">
        <v>75</v>
      </c>
      <c r="C42" s="185">
        <v>4356447</v>
      </c>
      <c r="D42" s="191" t="s">
        <v>17</v>
      </c>
      <c r="E42" s="186">
        <v>4356447</v>
      </c>
      <c r="F42" s="5">
        <v>3607963</v>
      </c>
      <c r="G42" s="8" t="s">
        <v>17</v>
      </c>
      <c r="H42" s="5">
        <v>3607963</v>
      </c>
      <c r="L42" s="182"/>
      <c r="M42" s="182"/>
      <c r="N42" s="182"/>
    </row>
    <row r="43" spans="1:14" ht="15" customHeight="1" x14ac:dyDescent="0.25">
      <c r="A43" s="65" t="s">
        <v>76</v>
      </c>
      <c r="B43" s="66" t="s">
        <v>77</v>
      </c>
      <c r="C43" s="185">
        <v>396805</v>
      </c>
      <c r="D43" s="191" t="s">
        <v>17</v>
      </c>
      <c r="E43" s="186">
        <v>396805</v>
      </c>
      <c r="F43" s="5">
        <v>168544</v>
      </c>
      <c r="G43" s="8" t="s">
        <v>17</v>
      </c>
      <c r="H43" s="5">
        <v>168544</v>
      </c>
      <c r="L43" s="182"/>
      <c r="M43" s="182"/>
      <c r="N43" s="182"/>
    </row>
    <row r="44" spans="1:14" ht="15" customHeight="1" x14ac:dyDescent="0.25">
      <c r="A44" s="68" t="s">
        <v>78</v>
      </c>
      <c r="B44" s="69" t="s">
        <v>79</v>
      </c>
      <c r="C44" s="189" t="s">
        <v>17</v>
      </c>
      <c r="D44" s="190" t="s">
        <v>17</v>
      </c>
      <c r="E44" s="190" t="s">
        <v>17</v>
      </c>
      <c r="F44" s="7" t="s">
        <v>17</v>
      </c>
      <c r="G44" s="7" t="s">
        <v>17</v>
      </c>
      <c r="H44" s="7" t="s">
        <v>17</v>
      </c>
      <c r="L44" s="182"/>
      <c r="M44" s="182"/>
      <c r="N44" s="182"/>
    </row>
    <row r="45" spans="1:14" ht="15" customHeight="1" x14ac:dyDescent="0.25">
      <c r="A45" s="68" t="s">
        <v>80</v>
      </c>
      <c r="B45" s="69" t="s">
        <v>81</v>
      </c>
      <c r="C45" s="187">
        <v>396805</v>
      </c>
      <c r="D45" s="190" t="s">
        <v>17</v>
      </c>
      <c r="E45" s="188">
        <v>396805</v>
      </c>
      <c r="F45" s="6">
        <v>168544</v>
      </c>
      <c r="G45" s="7" t="s">
        <v>17</v>
      </c>
      <c r="H45" s="6">
        <v>168544</v>
      </c>
      <c r="L45" s="182"/>
      <c r="M45" s="182"/>
      <c r="N45" s="182"/>
    </row>
    <row r="46" spans="1:14" ht="15" customHeight="1" x14ac:dyDescent="0.25">
      <c r="A46" s="65" t="s">
        <v>82</v>
      </c>
      <c r="B46" s="66" t="s">
        <v>83</v>
      </c>
      <c r="C46" s="189" t="s">
        <v>17</v>
      </c>
      <c r="D46" s="190" t="s">
        <v>17</v>
      </c>
      <c r="E46" s="190" t="s">
        <v>17</v>
      </c>
      <c r="F46" s="116" t="s">
        <v>17</v>
      </c>
      <c r="G46" s="116" t="s">
        <v>17</v>
      </c>
      <c r="H46" s="116" t="s">
        <v>17</v>
      </c>
      <c r="L46" s="182"/>
      <c r="M46" s="182"/>
      <c r="N46" s="182"/>
    </row>
    <row r="47" spans="1:14" ht="15" customHeight="1" x14ac:dyDescent="0.25">
      <c r="A47" s="65" t="s">
        <v>84</v>
      </c>
      <c r="B47" s="66" t="s">
        <v>85</v>
      </c>
      <c r="C47" s="189" t="s">
        <v>17</v>
      </c>
      <c r="D47" s="190" t="s">
        <v>17</v>
      </c>
      <c r="E47" s="190" t="s">
        <v>17</v>
      </c>
      <c r="F47" s="116" t="s">
        <v>17</v>
      </c>
      <c r="G47" s="116" t="s">
        <v>17</v>
      </c>
      <c r="H47" s="116" t="s">
        <v>17</v>
      </c>
      <c r="L47" s="182"/>
      <c r="M47" s="182"/>
      <c r="N47" s="182"/>
    </row>
    <row r="48" spans="1:14" ht="15" customHeight="1" x14ac:dyDescent="0.25">
      <c r="A48" s="65" t="s">
        <v>86</v>
      </c>
      <c r="B48" s="66" t="s">
        <v>87</v>
      </c>
      <c r="C48" s="185">
        <v>2362804</v>
      </c>
      <c r="D48" s="191" t="s">
        <v>17</v>
      </c>
      <c r="E48" s="186">
        <v>2362804</v>
      </c>
      <c r="F48" s="8">
        <v>1414710</v>
      </c>
      <c r="G48" s="8" t="s">
        <v>17</v>
      </c>
      <c r="H48" s="8">
        <v>1414710</v>
      </c>
      <c r="L48" s="182"/>
      <c r="M48" s="182"/>
      <c r="N48" s="182"/>
    </row>
    <row r="49" spans="1:14" ht="15" customHeight="1" x14ac:dyDescent="0.25">
      <c r="A49" s="65" t="s">
        <v>88</v>
      </c>
      <c r="B49" s="66" t="s">
        <v>89</v>
      </c>
      <c r="C49" s="185">
        <v>1757578</v>
      </c>
      <c r="D49" s="186">
        <v>125925</v>
      </c>
      <c r="E49" s="186">
        <v>1883503</v>
      </c>
      <c r="F49" s="5">
        <v>1019083</v>
      </c>
      <c r="G49" s="5">
        <v>125065</v>
      </c>
      <c r="H49" s="5">
        <v>1144148</v>
      </c>
      <c r="L49" s="182"/>
      <c r="M49" s="182"/>
      <c r="N49" s="182"/>
    </row>
    <row r="50" spans="1:14" ht="15" customHeight="1" thickBot="1" x14ac:dyDescent="0.3">
      <c r="A50" s="90"/>
      <c r="B50" s="9"/>
      <c r="C50" s="193"/>
      <c r="D50" s="194"/>
      <c r="E50" s="194"/>
      <c r="F50" s="25"/>
      <c r="G50" s="25"/>
      <c r="H50" s="25"/>
      <c r="L50" s="182"/>
      <c r="M50" s="182"/>
      <c r="N50" s="182"/>
    </row>
    <row r="51" spans="1:14" ht="15" customHeight="1" thickBot="1" x14ac:dyDescent="0.3">
      <c r="A51" s="91"/>
      <c r="B51" s="10" t="s">
        <v>90</v>
      </c>
      <c r="C51" s="195">
        <v>236247536</v>
      </c>
      <c r="D51" s="196">
        <v>166682864</v>
      </c>
      <c r="E51" s="196">
        <v>402930400</v>
      </c>
      <c r="F51" s="11">
        <v>185221025</v>
      </c>
      <c r="G51" s="11">
        <v>130075473</v>
      </c>
      <c r="H51" s="11">
        <v>315296498</v>
      </c>
      <c r="L51" s="182"/>
      <c r="M51" s="182"/>
      <c r="N51" s="182"/>
    </row>
  </sheetData>
  <mergeCells count="7">
    <mergeCell ref="C1:E1"/>
    <mergeCell ref="F1:H1"/>
    <mergeCell ref="C2:E2"/>
    <mergeCell ref="F2:H2"/>
    <mergeCell ref="A3:B3"/>
    <mergeCell ref="C3:E3"/>
    <mergeCell ref="F3:H3"/>
  </mergeCells>
  <pageMargins left="0.7" right="0.7" top="0.75" bottom="0.75" header="0.3" footer="0.3"/>
  <pageSetup paperSize="9" orientation="portrait" r:id="rId1"/>
  <headerFooter>
    <oddFooter>&amp;R&amp;"calibri,Bold"&amp;9&amp;K008000Genele Açık |&amp;"Microsoft Sans Serif,Regular"&amp;8&amp;K000000 &amp;"calibri,Bold"&amp;9&amp;KD3D3D3Kişisel Veri İçermez&amp;"-,Regular"&amp;8&amp;K000000
&amp;"-,Bold"&amp;9&amp;K008000Public |&amp;"-,Regular"&amp;8&amp;K000000 &amp;"-,Bold"&amp;9&amp;KD3D3D3No Personal Information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zoomScale="85" zoomScaleNormal="85" workbookViewId="0">
      <selection activeCell="J2" sqref="J2"/>
    </sheetView>
  </sheetViews>
  <sheetFormatPr defaultRowHeight="15" x14ac:dyDescent="0.25"/>
  <cols>
    <col min="1" max="1" width="4.7109375" bestFit="1" customWidth="1"/>
    <col min="2" max="2" width="70.5703125" bestFit="1" customWidth="1"/>
    <col min="3" max="3" width="8.28515625" bestFit="1" customWidth="1"/>
    <col min="4" max="4" width="7.5703125" bestFit="1" customWidth="1"/>
    <col min="5" max="5" width="8.28515625" bestFit="1" customWidth="1"/>
    <col min="6" max="7" width="7.5703125" bestFit="1" customWidth="1"/>
    <col min="8" max="8" width="8.28515625" bestFit="1" customWidth="1"/>
  </cols>
  <sheetData>
    <row r="1" spans="1:14" ht="15.75" thickBot="1" x14ac:dyDescent="0.3">
      <c r="A1" s="150"/>
      <c r="B1" s="152"/>
      <c r="C1" s="147" t="s">
        <v>0</v>
      </c>
      <c r="D1" s="148"/>
      <c r="E1" s="149"/>
      <c r="F1" s="147" t="s">
        <v>0</v>
      </c>
      <c r="G1" s="148"/>
      <c r="H1" s="149"/>
    </row>
    <row r="2" spans="1:14" x14ac:dyDescent="0.25">
      <c r="A2" s="158"/>
      <c r="B2" s="159"/>
      <c r="C2" s="150" t="s">
        <v>1</v>
      </c>
      <c r="D2" s="151"/>
      <c r="E2" s="152"/>
      <c r="F2" s="150" t="s">
        <v>2</v>
      </c>
      <c r="G2" s="151"/>
      <c r="H2" s="152"/>
    </row>
    <row r="3" spans="1:14" ht="15.75" thickBot="1" x14ac:dyDescent="0.3">
      <c r="A3" s="160" t="s">
        <v>91</v>
      </c>
      <c r="B3" s="161"/>
      <c r="C3" s="155" t="str">
        <f>+Varlıklar!C3</f>
        <v>(31/12/2024)</v>
      </c>
      <c r="D3" s="156"/>
      <c r="E3" s="157"/>
      <c r="F3" s="155" t="str">
        <f>+Varlıklar!F3</f>
        <v>(31/12/2023)</v>
      </c>
      <c r="G3" s="156"/>
      <c r="H3" s="157"/>
    </row>
    <row r="4" spans="1:14" ht="15.75" thickBot="1" x14ac:dyDescent="0.3">
      <c r="A4" s="162"/>
      <c r="B4" s="163"/>
      <c r="C4" s="12" t="s">
        <v>4</v>
      </c>
      <c r="D4" s="14" t="s">
        <v>5</v>
      </c>
      <c r="E4" s="14" t="s">
        <v>6</v>
      </c>
      <c r="F4" s="78" t="s">
        <v>4</v>
      </c>
      <c r="G4" s="75" t="s">
        <v>5</v>
      </c>
      <c r="H4" s="75" t="s">
        <v>6</v>
      </c>
    </row>
    <row r="5" spans="1:14" ht="15" customHeight="1" x14ac:dyDescent="0.25">
      <c r="A5" s="33"/>
      <c r="B5" s="34"/>
      <c r="C5" s="15"/>
      <c r="D5" s="15"/>
      <c r="E5" s="15"/>
      <c r="F5" s="15"/>
      <c r="G5" s="15"/>
      <c r="H5" s="15"/>
    </row>
    <row r="6" spans="1:14" ht="15" customHeight="1" x14ac:dyDescent="0.25">
      <c r="A6" s="71" t="s">
        <v>7</v>
      </c>
      <c r="B6" s="74" t="s">
        <v>92</v>
      </c>
      <c r="C6" s="112">
        <v>154809199</v>
      </c>
      <c r="D6" s="112">
        <v>144044710</v>
      </c>
      <c r="E6" s="112">
        <v>298853909</v>
      </c>
      <c r="F6" s="112">
        <v>147106258</v>
      </c>
      <c r="G6" s="112">
        <v>107084212</v>
      </c>
      <c r="H6" s="112">
        <v>254190470</v>
      </c>
      <c r="L6" s="182"/>
      <c r="M6" s="182"/>
      <c r="N6" s="182"/>
    </row>
    <row r="7" spans="1:14" ht="15" customHeight="1" x14ac:dyDescent="0.25">
      <c r="A7" s="71" t="s">
        <v>39</v>
      </c>
      <c r="B7" s="74" t="s">
        <v>93</v>
      </c>
      <c r="C7" s="112">
        <v>7212345</v>
      </c>
      <c r="D7" s="112">
        <v>30259366</v>
      </c>
      <c r="E7" s="112">
        <v>37471711</v>
      </c>
      <c r="F7" s="112">
        <v>7247637</v>
      </c>
      <c r="G7" s="112">
        <v>11096050</v>
      </c>
      <c r="H7" s="112">
        <v>18343687</v>
      </c>
      <c r="L7" s="182"/>
      <c r="M7" s="182"/>
      <c r="N7" s="182"/>
    </row>
    <row r="8" spans="1:14" ht="15" customHeight="1" x14ac:dyDescent="0.25">
      <c r="A8" s="71" t="s">
        <v>50</v>
      </c>
      <c r="B8" s="74" t="s">
        <v>94</v>
      </c>
      <c r="C8" s="15">
        <v>16622523</v>
      </c>
      <c r="D8" s="15" t="s">
        <v>17</v>
      </c>
      <c r="E8" s="15">
        <v>16622523</v>
      </c>
      <c r="F8" s="112" t="s">
        <v>17</v>
      </c>
      <c r="G8" s="15" t="s">
        <v>17</v>
      </c>
      <c r="H8" s="112" t="s">
        <v>17</v>
      </c>
      <c r="L8" s="182"/>
      <c r="M8" s="182"/>
      <c r="N8" s="182"/>
    </row>
    <row r="9" spans="1:14" ht="15" customHeight="1" x14ac:dyDescent="0.25">
      <c r="A9" s="71" t="s">
        <v>56</v>
      </c>
      <c r="B9" s="74" t="s">
        <v>95</v>
      </c>
      <c r="C9" s="15" t="s">
        <v>17</v>
      </c>
      <c r="D9" s="15" t="s">
        <v>17</v>
      </c>
      <c r="E9" s="15" t="s">
        <v>17</v>
      </c>
      <c r="F9" s="15" t="s">
        <v>17</v>
      </c>
      <c r="G9" s="15" t="s">
        <v>17</v>
      </c>
      <c r="H9" s="15" t="s">
        <v>17</v>
      </c>
      <c r="L9" s="182"/>
      <c r="M9" s="182"/>
      <c r="N9" s="182"/>
    </row>
    <row r="10" spans="1:14" ht="15" customHeight="1" x14ac:dyDescent="0.25">
      <c r="A10" s="71" t="s">
        <v>74</v>
      </c>
      <c r="B10" s="74" t="s">
        <v>96</v>
      </c>
      <c r="C10" s="15" t="s">
        <v>17</v>
      </c>
      <c r="D10" s="15" t="s">
        <v>17</v>
      </c>
      <c r="E10" s="15" t="s">
        <v>17</v>
      </c>
      <c r="F10" s="15" t="s">
        <v>17</v>
      </c>
      <c r="G10" s="15" t="s">
        <v>17</v>
      </c>
      <c r="H10" s="15" t="s">
        <v>17</v>
      </c>
      <c r="L10" s="182"/>
      <c r="M10" s="182"/>
      <c r="N10" s="182"/>
    </row>
    <row r="11" spans="1:14" ht="15" customHeight="1" x14ac:dyDescent="0.25">
      <c r="A11" s="71" t="s">
        <v>76</v>
      </c>
      <c r="B11" s="74" t="s">
        <v>97</v>
      </c>
      <c r="C11" s="112">
        <v>284684</v>
      </c>
      <c r="D11" s="112">
        <v>443021</v>
      </c>
      <c r="E11" s="112">
        <v>727705</v>
      </c>
      <c r="F11" s="112">
        <v>6971</v>
      </c>
      <c r="G11" s="112">
        <v>443217</v>
      </c>
      <c r="H11" s="112">
        <v>450188</v>
      </c>
      <c r="L11" s="182"/>
      <c r="M11" s="182"/>
      <c r="N11" s="182"/>
    </row>
    <row r="12" spans="1:14" ht="15" customHeight="1" x14ac:dyDescent="0.25">
      <c r="A12" s="68" t="s">
        <v>78</v>
      </c>
      <c r="B12" s="80" t="s">
        <v>98</v>
      </c>
      <c r="C12" s="114">
        <v>284684</v>
      </c>
      <c r="D12" s="114">
        <v>443021</v>
      </c>
      <c r="E12" s="114">
        <v>727705</v>
      </c>
      <c r="F12" s="114">
        <v>6971</v>
      </c>
      <c r="G12" s="114">
        <v>443217</v>
      </c>
      <c r="H12" s="114">
        <v>450188</v>
      </c>
      <c r="L12" s="182"/>
      <c r="M12" s="182"/>
      <c r="N12" s="182"/>
    </row>
    <row r="13" spans="1:14" ht="15" customHeight="1" x14ac:dyDescent="0.25">
      <c r="A13" s="70" t="s">
        <v>80</v>
      </c>
      <c r="B13" s="80" t="s">
        <v>98</v>
      </c>
      <c r="C13" s="116" t="s">
        <v>17</v>
      </c>
      <c r="D13" s="116" t="s">
        <v>17</v>
      </c>
      <c r="E13" s="116" t="s">
        <v>17</v>
      </c>
      <c r="F13" s="116" t="s">
        <v>17</v>
      </c>
      <c r="G13" s="116" t="s">
        <v>17</v>
      </c>
      <c r="H13" s="116" t="s">
        <v>17</v>
      </c>
      <c r="L13" s="182"/>
      <c r="M13" s="182"/>
      <c r="N13" s="182"/>
    </row>
    <row r="14" spans="1:14" ht="15" customHeight="1" x14ac:dyDescent="0.25">
      <c r="A14" s="65" t="s">
        <v>82</v>
      </c>
      <c r="B14" s="74" t="s">
        <v>99</v>
      </c>
      <c r="C14" s="112">
        <v>752627</v>
      </c>
      <c r="D14" s="15" t="s">
        <v>17</v>
      </c>
      <c r="E14" s="112">
        <v>752627</v>
      </c>
      <c r="F14" s="112">
        <v>509030</v>
      </c>
      <c r="G14" s="15" t="s">
        <v>17</v>
      </c>
      <c r="H14" s="112">
        <v>509030</v>
      </c>
      <c r="L14" s="182"/>
      <c r="M14" s="182"/>
      <c r="N14" s="182"/>
    </row>
    <row r="15" spans="1:14" ht="15" customHeight="1" x14ac:dyDescent="0.25">
      <c r="A15" s="71" t="s">
        <v>100</v>
      </c>
      <c r="B15" s="74" t="s">
        <v>101</v>
      </c>
      <c r="C15" s="112">
        <v>4202730</v>
      </c>
      <c r="D15" s="112">
        <v>905228</v>
      </c>
      <c r="E15" s="112">
        <v>5107958</v>
      </c>
      <c r="F15" s="112">
        <v>3462802</v>
      </c>
      <c r="G15" s="112">
        <v>536176</v>
      </c>
      <c r="H15" s="112">
        <v>3998978</v>
      </c>
      <c r="L15" s="182"/>
      <c r="M15" s="182"/>
      <c r="N15" s="182"/>
    </row>
    <row r="16" spans="1:14" ht="15" customHeight="1" x14ac:dyDescent="0.25">
      <c r="A16" s="70" t="s">
        <v>102</v>
      </c>
      <c r="B16" s="80" t="s">
        <v>103</v>
      </c>
      <c r="C16" s="116" t="s">
        <v>17</v>
      </c>
      <c r="D16" s="116" t="s">
        <v>17</v>
      </c>
      <c r="E16" s="116" t="s">
        <v>17</v>
      </c>
      <c r="F16" s="116" t="s">
        <v>17</v>
      </c>
      <c r="G16" s="116" t="s">
        <v>17</v>
      </c>
      <c r="H16" s="116" t="s">
        <v>17</v>
      </c>
      <c r="L16" s="182"/>
      <c r="M16" s="182"/>
      <c r="N16" s="182"/>
    </row>
    <row r="17" spans="1:14" ht="15" customHeight="1" x14ac:dyDescent="0.25">
      <c r="A17" s="70" t="s">
        <v>104</v>
      </c>
      <c r="B17" s="80" t="s">
        <v>105</v>
      </c>
      <c r="C17" s="114">
        <v>991400</v>
      </c>
      <c r="D17" s="116" t="s">
        <v>17</v>
      </c>
      <c r="E17" s="114">
        <v>991400</v>
      </c>
      <c r="F17" s="114">
        <v>524827</v>
      </c>
      <c r="G17" s="116" t="s">
        <v>17</v>
      </c>
      <c r="H17" s="114">
        <v>524827</v>
      </c>
      <c r="L17" s="182"/>
      <c r="M17" s="182"/>
      <c r="N17" s="182"/>
    </row>
    <row r="18" spans="1:14" ht="15" customHeight="1" x14ac:dyDescent="0.25">
      <c r="A18" s="70" t="s">
        <v>106</v>
      </c>
      <c r="B18" s="80" t="s">
        <v>107</v>
      </c>
      <c r="C18" s="15" t="s">
        <v>17</v>
      </c>
      <c r="D18" s="15" t="s">
        <v>17</v>
      </c>
      <c r="E18" s="15" t="s">
        <v>17</v>
      </c>
      <c r="F18" s="116" t="s">
        <v>17</v>
      </c>
      <c r="G18" s="116" t="s">
        <v>17</v>
      </c>
      <c r="H18" s="116" t="s">
        <v>17</v>
      </c>
      <c r="L18" s="182"/>
      <c r="M18" s="182"/>
      <c r="N18" s="182"/>
    </row>
    <row r="19" spans="1:14" ht="15" customHeight="1" x14ac:dyDescent="0.25">
      <c r="A19" s="70" t="s">
        <v>108</v>
      </c>
      <c r="B19" s="80" t="s">
        <v>109</v>
      </c>
      <c r="C19" s="114">
        <v>3211330</v>
      </c>
      <c r="D19" s="114">
        <v>905228</v>
      </c>
      <c r="E19" s="114">
        <v>4116558</v>
      </c>
      <c r="F19" s="114">
        <v>2937975</v>
      </c>
      <c r="G19" s="114">
        <v>536176</v>
      </c>
      <c r="H19" s="114">
        <v>3474151</v>
      </c>
      <c r="L19" s="182"/>
      <c r="M19" s="182"/>
      <c r="N19" s="182"/>
    </row>
    <row r="20" spans="1:14" ht="15" customHeight="1" x14ac:dyDescent="0.25">
      <c r="A20" s="71" t="s">
        <v>86</v>
      </c>
      <c r="B20" s="74" t="s">
        <v>110</v>
      </c>
      <c r="C20" s="112">
        <v>1833640</v>
      </c>
      <c r="D20" s="120" t="s">
        <v>17</v>
      </c>
      <c r="E20" s="112">
        <v>1833640</v>
      </c>
      <c r="F20" s="112">
        <v>1357327</v>
      </c>
      <c r="G20" s="15" t="s">
        <v>17</v>
      </c>
      <c r="H20" s="112">
        <v>1357327</v>
      </c>
      <c r="L20" s="182"/>
      <c r="M20" s="182"/>
      <c r="N20" s="182"/>
    </row>
    <row r="21" spans="1:14" ht="15" customHeight="1" x14ac:dyDescent="0.25">
      <c r="A21" s="71" t="s">
        <v>88</v>
      </c>
      <c r="B21" s="74" t="s">
        <v>111</v>
      </c>
      <c r="C21" s="15" t="s">
        <v>17</v>
      </c>
      <c r="D21" s="15" t="s">
        <v>17</v>
      </c>
      <c r="E21" s="15" t="s">
        <v>17</v>
      </c>
      <c r="F21" s="112" t="s">
        <v>17</v>
      </c>
      <c r="G21" s="15" t="s">
        <v>17</v>
      </c>
      <c r="H21" s="112" t="s">
        <v>17</v>
      </c>
      <c r="L21" s="182"/>
      <c r="M21" s="182"/>
      <c r="N21" s="182"/>
    </row>
    <row r="22" spans="1:14" ht="15" customHeight="1" x14ac:dyDescent="0.25">
      <c r="A22" s="71" t="s">
        <v>112</v>
      </c>
      <c r="B22" s="74" t="s">
        <v>113</v>
      </c>
      <c r="C22" s="15" t="s">
        <v>17</v>
      </c>
      <c r="D22" s="15" t="s">
        <v>17</v>
      </c>
      <c r="E22" s="15" t="s">
        <v>17</v>
      </c>
      <c r="F22" s="15" t="s">
        <v>17</v>
      </c>
      <c r="G22" s="15" t="s">
        <v>17</v>
      </c>
      <c r="H22" s="15" t="s">
        <v>17</v>
      </c>
      <c r="L22" s="182"/>
      <c r="M22" s="182"/>
      <c r="N22" s="182"/>
    </row>
    <row r="23" spans="1:14" ht="15" customHeight="1" x14ac:dyDescent="0.25">
      <c r="A23" s="70" t="s">
        <v>114</v>
      </c>
      <c r="B23" s="80" t="s">
        <v>53</v>
      </c>
      <c r="C23" s="116" t="s">
        <v>17</v>
      </c>
      <c r="D23" s="116" t="s">
        <v>17</v>
      </c>
      <c r="E23" s="116" t="s">
        <v>17</v>
      </c>
      <c r="F23" s="116" t="s">
        <v>17</v>
      </c>
      <c r="G23" s="116" t="s">
        <v>17</v>
      </c>
      <c r="H23" s="116" t="s">
        <v>17</v>
      </c>
      <c r="L23" s="182"/>
      <c r="M23" s="182"/>
      <c r="N23" s="182"/>
    </row>
    <row r="24" spans="1:14" ht="15" customHeight="1" x14ac:dyDescent="0.25">
      <c r="A24" s="70" t="s">
        <v>115</v>
      </c>
      <c r="B24" s="80" t="s">
        <v>55</v>
      </c>
      <c r="C24" s="116" t="s">
        <v>17</v>
      </c>
      <c r="D24" s="116" t="s">
        <v>17</v>
      </c>
      <c r="E24" s="116" t="s">
        <v>17</v>
      </c>
      <c r="F24" s="116" t="s">
        <v>17</v>
      </c>
      <c r="G24" s="116" t="s">
        <v>17</v>
      </c>
      <c r="H24" s="116" t="s">
        <v>17</v>
      </c>
      <c r="L24" s="182"/>
      <c r="M24" s="182"/>
      <c r="N24" s="182"/>
    </row>
    <row r="25" spans="1:14" ht="15" customHeight="1" x14ac:dyDescent="0.25">
      <c r="A25" s="71" t="s">
        <v>116</v>
      </c>
      <c r="B25" s="74" t="s">
        <v>117</v>
      </c>
      <c r="C25" s="15" t="s">
        <v>17</v>
      </c>
      <c r="D25" s="112" t="s">
        <v>17</v>
      </c>
      <c r="E25" s="112" t="s">
        <v>17</v>
      </c>
      <c r="F25" s="15" t="s">
        <v>17</v>
      </c>
      <c r="G25" s="112">
        <v>3206968</v>
      </c>
      <c r="H25" s="112">
        <v>3206968</v>
      </c>
      <c r="L25" s="182"/>
      <c r="M25" s="182"/>
      <c r="N25" s="182"/>
    </row>
    <row r="26" spans="1:14" ht="15" customHeight="1" x14ac:dyDescent="0.25">
      <c r="A26" s="70" t="s">
        <v>118</v>
      </c>
      <c r="B26" s="80" t="s">
        <v>493</v>
      </c>
      <c r="C26" s="116" t="s">
        <v>17</v>
      </c>
      <c r="D26" s="114" t="s">
        <v>17</v>
      </c>
      <c r="E26" s="114" t="s">
        <v>17</v>
      </c>
      <c r="F26" s="116" t="s">
        <v>17</v>
      </c>
      <c r="G26" s="114">
        <v>3206968</v>
      </c>
      <c r="H26" s="114">
        <v>3206968</v>
      </c>
      <c r="L26" s="182"/>
      <c r="M26" s="182"/>
      <c r="N26" s="182"/>
    </row>
    <row r="27" spans="1:14" ht="15" customHeight="1" x14ac:dyDescent="0.25">
      <c r="A27" s="70" t="s">
        <v>119</v>
      </c>
      <c r="B27" s="80" t="s">
        <v>120</v>
      </c>
      <c r="C27" s="116" t="s">
        <v>17</v>
      </c>
      <c r="D27" s="116" t="s">
        <v>17</v>
      </c>
      <c r="E27" s="116" t="s">
        <v>17</v>
      </c>
      <c r="F27" s="116" t="s">
        <v>17</v>
      </c>
      <c r="G27" s="116" t="s">
        <v>17</v>
      </c>
      <c r="H27" s="116" t="s">
        <v>17</v>
      </c>
      <c r="L27" s="182"/>
      <c r="M27" s="182"/>
      <c r="N27" s="182"/>
    </row>
    <row r="28" spans="1:14" ht="15" customHeight="1" x14ac:dyDescent="0.25">
      <c r="A28" s="71" t="s">
        <v>121</v>
      </c>
      <c r="B28" s="74" t="s">
        <v>122</v>
      </c>
      <c r="C28" s="112">
        <v>4337365</v>
      </c>
      <c r="D28" s="112">
        <v>1614691</v>
      </c>
      <c r="E28" s="112">
        <v>5952056</v>
      </c>
      <c r="F28" s="112">
        <v>2248233</v>
      </c>
      <c r="G28" s="112">
        <v>1797672</v>
      </c>
      <c r="H28" s="112">
        <v>4045905</v>
      </c>
      <c r="L28" s="182"/>
      <c r="M28" s="182"/>
      <c r="N28" s="182"/>
    </row>
    <row r="29" spans="1:14" ht="15" customHeight="1" x14ac:dyDescent="0.25">
      <c r="A29" s="71" t="s">
        <v>123</v>
      </c>
      <c r="B29" s="74" t="s">
        <v>124</v>
      </c>
      <c r="C29" s="121">
        <v>35468295</v>
      </c>
      <c r="D29" s="16">
        <v>139976</v>
      </c>
      <c r="E29" s="112">
        <v>35608271</v>
      </c>
      <c r="F29" s="112">
        <v>29210998</v>
      </c>
      <c r="G29" s="5">
        <v>-17053</v>
      </c>
      <c r="H29" s="112">
        <v>29193945</v>
      </c>
      <c r="L29" s="182"/>
      <c r="M29" s="182"/>
      <c r="N29" s="182"/>
    </row>
    <row r="30" spans="1:14" ht="15" customHeight="1" x14ac:dyDescent="0.25">
      <c r="A30" s="70" t="s">
        <v>125</v>
      </c>
      <c r="B30" s="80" t="s">
        <v>126</v>
      </c>
      <c r="C30" s="114">
        <v>18000000</v>
      </c>
      <c r="D30" s="116" t="s">
        <v>17</v>
      </c>
      <c r="E30" s="114">
        <v>18000000</v>
      </c>
      <c r="F30" s="114">
        <v>14635000</v>
      </c>
      <c r="G30" s="116" t="s">
        <v>17</v>
      </c>
      <c r="H30" s="114">
        <v>14635000</v>
      </c>
      <c r="L30" s="182"/>
      <c r="M30" s="182"/>
      <c r="N30" s="182"/>
    </row>
    <row r="31" spans="1:14" ht="15" customHeight="1" x14ac:dyDescent="0.25">
      <c r="A31" s="70" t="s">
        <v>127</v>
      </c>
      <c r="B31" s="80" t="s">
        <v>128</v>
      </c>
      <c r="C31" s="114">
        <v>11504</v>
      </c>
      <c r="D31" s="116" t="s">
        <v>17</v>
      </c>
      <c r="E31" s="114">
        <v>11504</v>
      </c>
      <c r="F31" s="114">
        <v>432033</v>
      </c>
      <c r="G31" s="116" t="s">
        <v>17</v>
      </c>
      <c r="H31" s="114">
        <v>432033</v>
      </c>
      <c r="L31" s="182"/>
      <c r="M31" s="182"/>
      <c r="N31" s="182"/>
    </row>
    <row r="32" spans="1:14" ht="15" customHeight="1" x14ac:dyDescent="0.25">
      <c r="A32" s="70" t="s">
        <v>129</v>
      </c>
      <c r="B32" s="80" t="s">
        <v>130</v>
      </c>
      <c r="C32" s="116" t="s">
        <v>17</v>
      </c>
      <c r="D32" s="116" t="s">
        <v>17</v>
      </c>
      <c r="E32" s="116" t="s">
        <v>17</v>
      </c>
      <c r="F32" s="116" t="s">
        <v>17</v>
      </c>
      <c r="G32" s="116" t="s">
        <v>17</v>
      </c>
      <c r="H32" s="116" t="s">
        <v>17</v>
      </c>
      <c r="L32" s="182"/>
      <c r="M32" s="182"/>
      <c r="N32" s="182"/>
    </row>
    <row r="33" spans="1:14" ht="15" customHeight="1" x14ac:dyDescent="0.25">
      <c r="A33" s="70" t="s">
        <v>131</v>
      </c>
      <c r="B33" s="80" t="s">
        <v>132</v>
      </c>
      <c r="C33" s="116" t="s">
        <v>17</v>
      </c>
      <c r="D33" s="116" t="s">
        <v>17</v>
      </c>
      <c r="E33" s="116" t="s">
        <v>17</v>
      </c>
      <c r="F33" s="116" t="s">
        <v>17</v>
      </c>
      <c r="G33" s="116" t="s">
        <v>17</v>
      </c>
      <c r="H33" s="116" t="s">
        <v>17</v>
      </c>
      <c r="L33" s="182"/>
      <c r="M33" s="182"/>
      <c r="N33" s="182"/>
    </row>
    <row r="34" spans="1:14" ht="15" customHeight="1" x14ac:dyDescent="0.25">
      <c r="A34" s="70" t="s">
        <v>133</v>
      </c>
      <c r="B34" s="80" t="s">
        <v>134</v>
      </c>
      <c r="C34" s="114">
        <v>11504</v>
      </c>
      <c r="D34" s="116" t="s">
        <v>17</v>
      </c>
      <c r="E34" s="114">
        <v>11504</v>
      </c>
      <c r="F34" s="114">
        <v>432033</v>
      </c>
      <c r="G34" s="116" t="s">
        <v>17</v>
      </c>
      <c r="H34" s="114">
        <v>432033</v>
      </c>
      <c r="L34" s="182"/>
      <c r="M34" s="182"/>
      <c r="N34" s="182"/>
    </row>
    <row r="35" spans="1:14" ht="15" customHeight="1" x14ac:dyDescent="0.25">
      <c r="A35" s="68" t="s">
        <v>135</v>
      </c>
      <c r="B35" s="80" t="s">
        <v>491</v>
      </c>
      <c r="C35" s="114">
        <v>-62299</v>
      </c>
      <c r="D35" s="116" t="s">
        <v>17</v>
      </c>
      <c r="E35" s="114">
        <v>-62299</v>
      </c>
      <c r="F35" s="6">
        <v>-42103</v>
      </c>
      <c r="G35" s="116" t="s">
        <v>17</v>
      </c>
      <c r="H35" s="6">
        <v>-42103</v>
      </c>
      <c r="L35" s="182"/>
      <c r="M35" s="182"/>
      <c r="N35" s="182"/>
    </row>
    <row r="36" spans="1:14" ht="15" customHeight="1" x14ac:dyDescent="0.25">
      <c r="A36" s="68" t="s">
        <v>136</v>
      </c>
      <c r="B36" s="80" t="s">
        <v>492</v>
      </c>
      <c r="C36" s="114">
        <v>-499400</v>
      </c>
      <c r="D36" s="6">
        <v>139976</v>
      </c>
      <c r="E36" s="114">
        <v>-359424</v>
      </c>
      <c r="F36" s="114">
        <v>652602</v>
      </c>
      <c r="G36" s="6">
        <v>-17053</v>
      </c>
      <c r="H36" s="114">
        <v>635549</v>
      </c>
      <c r="L36" s="182"/>
      <c r="M36" s="182"/>
      <c r="N36" s="182"/>
    </row>
    <row r="37" spans="1:14" ht="15" customHeight="1" x14ac:dyDescent="0.25">
      <c r="A37" s="70" t="s">
        <v>137</v>
      </c>
      <c r="B37" s="80" t="s">
        <v>138</v>
      </c>
      <c r="C37" s="114">
        <v>9768995</v>
      </c>
      <c r="D37" s="116" t="s">
        <v>17</v>
      </c>
      <c r="E37" s="114">
        <v>9768995</v>
      </c>
      <c r="F37" s="114">
        <v>5460443</v>
      </c>
      <c r="G37" s="116" t="s">
        <v>17</v>
      </c>
      <c r="H37" s="114">
        <v>5460443</v>
      </c>
      <c r="L37" s="182"/>
      <c r="M37" s="182"/>
      <c r="N37" s="182"/>
    </row>
    <row r="38" spans="1:14" ht="15" customHeight="1" x14ac:dyDescent="0.25">
      <c r="A38" s="70" t="s">
        <v>139</v>
      </c>
      <c r="B38" s="80" t="s">
        <v>140</v>
      </c>
      <c r="C38" s="122">
        <v>1545624</v>
      </c>
      <c r="D38" s="123" t="s">
        <v>17</v>
      </c>
      <c r="E38" s="114">
        <v>1545624</v>
      </c>
      <c r="F38" s="114">
        <v>738322</v>
      </c>
      <c r="G38" s="116" t="s">
        <v>17</v>
      </c>
      <c r="H38" s="114">
        <v>738322</v>
      </c>
      <c r="L38" s="182"/>
      <c r="M38" s="182"/>
      <c r="N38" s="182"/>
    </row>
    <row r="39" spans="1:14" ht="15" customHeight="1" x14ac:dyDescent="0.25">
      <c r="A39" s="70" t="s">
        <v>141</v>
      </c>
      <c r="B39" s="80" t="s">
        <v>142</v>
      </c>
      <c r="C39" s="123" t="s">
        <v>17</v>
      </c>
      <c r="D39" s="123" t="s">
        <v>17</v>
      </c>
      <c r="E39" s="116" t="s">
        <v>17</v>
      </c>
      <c r="F39" s="116" t="s">
        <v>17</v>
      </c>
      <c r="G39" s="116" t="s">
        <v>17</v>
      </c>
      <c r="H39" s="116" t="s">
        <v>17</v>
      </c>
      <c r="L39" s="182"/>
      <c r="M39" s="182"/>
      <c r="N39" s="182"/>
    </row>
    <row r="40" spans="1:14" ht="15" customHeight="1" x14ac:dyDescent="0.25">
      <c r="A40" s="70" t="s">
        <v>143</v>
      </c>
      <c r="B40" s="80" t="s">
        <v>144</v>
      </c>
      <c r="C40" s="114">
        <v>5633544</v>
      </c>
      <c r="D40" s="116" t="s">
        <v>17</v>
      </c>
      <c r="E40" s="114">
        <v>5633544</v>
      </c>
      <c r="F40" s="114">
        <v>3432857</v>
      </c>
      <c r="G40" s="116" t="s">
        <v>17</v>
      </c>
      <c r="H40" s="114">
        <v>3432857</v>
      </c>
      <c r="L40" s="182"/>
      <c r="M40" s="182"/>
      <c r="N40" s="182"/>
    </row>
    <row r="41" spans="1:14" ht="15" customHeight="1" x14ac:dyDescent="0.25">
      <c r="A41" s="70" t="s">
        <v>145</v>
      </c>
      <c r="B41" s="80" t="s">
        <v>146</v>
      </c>
      <c r="C41" s="114">
        <v>2589827</v>
      </c>
      <c r="D41" s="116" t="s">
        <v>17</v>
      </c>
      <c r="E41" s="114">
        <v>2589827</v>
      </c>
      <c r="F41" s="114">
        <v>1289264</v>
      </c>
      <c r="G41" s="116" t="s">
        <v>17</v>
      </c>
      <c r="H41" s="114">
        <v>1289264</v>
      </c>
      <c r="L41" s="182"/>
      <c r="M41" s="182"/>
      <c r="N41" s="182"/>
    </row>
    <row r="42" spans="1:14" ht="15" customHeight="1" x14ac:dyDescent="0.25">
      <c r="A42" s="70" t="s">
        <v>147</v>
      </c>
      <c r="B42" s="80" t="s">
        <v>148</v>
      </c>
      <c r="C42" s="114">
        <v>8249495</v>
      </c>
      <c r="D42" s="116" t="s">
        <v>17</v>
      </c>
      <c r="E42" s="114">
        <v>8249495</v>
      </c>
      <c r="F42" s="114">
        <v>8073023</v>
      </c>
      <c r="G42" s="116" t="s">
        <v>17</v>
      </c>
      <c r="H42" s="114">
        <v>8073023</v>
      </c>
      <c r="L42" s="182"/>
      <c r="M42" s="182"/>
      <c r="N42" s="182"/>
    </row>
    <row r="43" spans="1:14" ht="15" customHeight="1" x14ac:dyDescent="0.25">
      <c r="A43" s="70" t="s">
        <v>149</v>
      </c>
      <c r="B43" s="80" t="s">
        <v>150</v>
      </c>
      <c r="C43" s="116" t="s">
        <v>17</v>
      </c>
      <c r="D43" s="116" t="s">
        <v>17</v>
      </c>
      <c r="E43" s="116" t="s">
        <v>17</v>
      </c>
      <c r="F43" s="116" t="s">
        <v>17</v>
      </c>
      <c r="G43" s="116" t="s">
        <v>17</v>
      </c>
      <c r="H43" s="116" t="s">
        <v>17</v>
      </c>
      <c r="L43" s="182"/>
      <c r="M43" s="182"/>
      <c r="N43" s="182"/>
    </row>
    <row r="44" spans="1:14" ht="15" customHeight="1" x14ac:dyDescent="0.25">
      <c r="A44" s="70" t="s">
        <v>151</v>
      </c>
      <c r="B44" s="80" t="s">
        <v>152</v>
      </c>
      <c r="C44" s="114">
        <v>8249495</v>
      </c>
      <c r="D44" s="116" t="s">
        <v>17</v>
      </c>
      <c r="E44" s="114">
        <v>8249495</v>
      </c>
      <c r="F44" s="114">
        <v>8073023</v>
      </c>
      <c r="G44" s="116" t="s">
        <v>17</v>
      </c>
      <c r="H44" s="114">
        <v>8073023</v>
      </c>
      <c r="L44" s="182"/>
      <c r="M44" s="182"/>
      <c r="N44" s="182"/>
    </row>
    <row r="45" spans="1:14" ht="15" customHeight="1" x14ac:dyDescent="0.25">
      <c r="A45" s="70" t="s">
        <v>153</v>
      </c>
      <c r="B45" s="80" t="s">
        <v>154</v>
      </c>
      <c r="C45" s="116" t="s">
        <v>17</v>
      </c>
      <c r="D45" s="116" t="s">
        <v>17</v>
      </c>
      <c r="E45" s="116" t="s">
        <v>17</v>
      </c>
      <c r="F45" s="116" t="s">
        <v>17</v>
      </c>
      <c r="G45" s="116" t="s">
        <v>17</v>
      </c>
      <c r="H45" s="116" t="s">
        <v>17</v>
      </c>
      <c r="L45" s="182"/>
      <c r="M45" s="182"/>
      <c r="N45" s="182"/>
    </row>
    <row r="46" spans="1:14" ht="15" customHeight="1" thickBot="1" x14ac:dyDescent="0.3">
      <c r="A46" s="3"/>
      <c r="B46" s="17"/>
      <c r="C46" s="92"/>
      <c r="D46" s="18"/>
      <c r="E46" s="18"/>
      <c r="F46" s="18"/>
      <c r="G46" s="18"/>
      <c r="H46" s="18"/>
      <c r="L46" s="182"/>
      <c r="M46" s="182"/>
      <c r="N46" s="182"/>
    </row>
    <row r="47" spans="1:14" ht="15" customHeight="1" thickBot="1" x14ac:dyDescent="0.3">
      <c r="A47" s="73"/>
      <c r="B47" s="19" t="s">
        <v>155</v>
      </c>
      <c r="C47" s="118">
        <v>225523408</v>
      </c>
      <c r="D47" s="119">
        <v>177406992</v>
      </c>
      <c r="E47" s="119">
        <v>402930400</v>
      </c>
      <c r="F47" s="119">
        <v>191149256</v>
      </c>
      <c r="G47" s="119">
        <v>124147242</v>
      </c>
      <c r="H47" s="119">
        <v>315296498</v>
      </c>
      <c r="L47" s="182"/>
      <c r="M47" s="182"/>
      <c r="N47" s="182"/>
    </row>
  </sheetData>
  <mergeCells count="10">
    <mergeCell ref="A1:B1"/>
    <mergeCell ref="A2:B2"/>
    <mergeCell ref="A3:B3"/>
    <mergeCell ref="A4:B4"/>
    <mergeCell ref="C1:E1"/>
    <mergeCell ref="F1:H1"/>
    <mergeCell ref="C2:E2"/>
    <mergeCell ref="C3:E3"/>
    <mergeCell ref="F2:H2"/>
    <mergeCell ref="F3:H3"/>
  </mergeCells>
  <pageMargins left="0.7" right="0.7" top="0.75" bottom="0.75" header="0.3" footer="0.3"/>
  <pageSetup orientation="portrait" r:id="rId1"/>
  <headerFooter>
    <oddFooter>&amp;R&amp;"calibri,Bold"&amp;9&amp;K008000Genele Açık |&amp;"Microsoft Sans Serif,Regular"&amp;8&amp;K000000 &amp;"calibri,Bold"&amp;9&amp;KD3D3D3Kişisel Veri İçermez&amp;"-,Regular"&amp;8&amp;K000000
&amp;"-,Bold"&amp;9&amp;K008000Public |&amp;"-,Regular"&amp;8&amp;K000000 &amp;"-,Bold"&amp;9&amp;KD3D3D3No Personal Information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workbookViewId="0">
      <selection activeCell="N6" sqref="N6"/>
    </sheetView>
  </sheetViews>
  <sheetFormatPr defaultRowHeight="15" x14ac:dyDescent="0.25"/>
  <cols>
    <col min="1" max="1" width="5.140625" bestFit="1" customWidth="1"/>
    <col min="2" max="2" width="44.140625" bestFit="1" customWidth="1"/>
    <col min="3" max="3" width="10" customWidth="1"/>
    <col min="4" max="4" width="8.42578125" customWidth="1"/>
    <col min="5" max="5" width="10" customWidth="1"/>
    <col min="6" max="6" width="9.42578125" bestFit="1" customWidth="1"/>
    <col min="7" max="7" width="8.28515625" bestFit="1" customWidth="1"/>
    <col min="8" max="8" width="9.42578125" bestFit="1" customWidth="1"/>
  </cols>
  <sheetData>
    <row r="1" spans="1:14" ht="15.75" customHeight="1" thickBot="1" x14ac:dyDescent="0.3">
      <c r="A1" s="63"/>
      <c r="B1" s="30"/>
      <c r="C1" s="147" t="s">
        <v>0</v>
      </c>
      <c r="D1" s="148"/>
      <c r="E1" s="149"/>
      <c r="F1" s="147" t="s">
        <v>0</v>
      </c>
      <c r="G1" s="148"/>
      <c r="H1" s="149"/>
    </row>
    <row r="2" spans="1:14" ht="15" customHeight="1" x14ac:dyDescent="0.25">
      <c r="A2" s="46"/>
      <c r="B2" s="27"/>
      <c r="C2" s="150" t="s">
        <v>1</v>
      </c>
      <c r="D2" s="151"/>
      <c r="E2" s="152"/>
      <c r="F2" s="150" t="s">
        <v>2</v>
      </c>
      <c r="G2" s="151"/>
      <c r="H2" s="152"/>
    </row>
    <row r="3" spans="1:14" ht="15.75" customHeight="1" thickBot="1" x14ac:dyDescent="0.3">
      <c r="A3" s="158" t="s">
        <v>156</v>
      </c>
      <c r="B3" s="159"/>
      <c r="C3" s="155" t="str">
        <f>+Varlıklar!C3</f>
        <v>(31/12/2024)</v>
      </c>
      <c r="D3" s="156"/>
      <c r="E3" s="157"/>
      <c r="F3" s="155" t="str">
        <f>+Varlıklar!F3</f>
        <v>(31/12/2023)</v>
      </c>
      <c r="G3" s="156"/>
      <c r="H3" s="157"/>
    </row>
    <row r="4" spans="1:14" ht="15.75" thickBot="1" x14ac:dyDescent="0.3">
      <c r="A4" s="47"/>
      <c r="B4" s="22"/>
      <c r="C4" s="12" t="s">
        <v>4</v>
      </c>
      <c r="D4" s="12" t="s">
        <v>5</v>
      </c>
      <c r="E4" s="12" t="s">
        <v>6</v>
      </c>
      <c r="F4" s="12" t="s">
        <v>4</v>
      </c>
      <c r="G4" s="12" t="s">
        <v>5</v>
      </c>
      <c r="H4" s="12" t="s">
        <v>6</v>
      </c>
    </row>
    <row r="5" spans="1:14" x14ac:dyDescent="0.25">
      <c r="A5" s="23" t="s">
        <v>157</v>
      </c>
      <c r="B5" s="29" t="s">
        <v>157</v>
      </c>
      <c r="C5" s="62"/>
      <c r="D5" s="62"/>
      <c r="E5" s="62"/>
      <c r="F5" s="62"/>
      <c r="G5" s="62"/>
      <c r="H5" s="62"/>
    </row>
    <row r="6" spans="1:14" ht="15" customHeight="1" x14ac:dyDescent="0.25">
      <c r="A6" s="33" t="s">
        <v>158</v>
      </c>
      <c r="B6" s="34" t="s">
        <v>159</v>
      </c>
      <c r="C6" s="112">
        <v>95512464</v>
      </c>
      <c r="D6" s="112">
        <v>208341384</v>
      </c>
      <c r="E6" s="112">
        <v>303853848</v>
      </c>
      <c r="F6" s="112">
        <v>68745861</v>
      </c>
      <c r="G6" s="112">
        <v>115551914</v>
      </c>
      <c r="H6" s="112">
        <v>184297775</v>
      </c>
      <c r="L6" s="182"/>
      <c r="M6" s="182"/>
      <c r="N6" s="182"/>
    </row>
    <row r="7" spans="1:14" ht="15" customHeight="1" x14ac:dyDescent="0.25">
      <c r="A7" s="33" t="s">
        <v>7</v>
      </c>
      <c r="B7" s="34" t="s">
        <v>160</v>
      </c>
      <c r="C7" s="112">
        <v>65837346</v>
      </c>
      <c r="D7" s="112">
        <v>45272155</v>
      </c>
      <c r="E7" s="112">
        <v>111109501</v>
      </c>
      <c r="F7" s="112">
        <v>43123398</v>
      </c>
      <c r="G7" s="112">
        <v>26109297</v>
      </c>
      <c r="H7" s="112">
        <v>69232695</v>
      </c>
      <c r="L7" s="182"/>
      <c r="M7" s="182"/>
      <c r="N7" s="182"/>
    </row>
    <row r="8" spans="1:14" ht="15" customHeight="1" x14ac:dyDescent="0.25">
      <c r="A8" s="23" t="s">
        <v>9</v>
      </c>
      <c r="B8" s="29" t="s">
        <v>161</v>
      </c>
      <c r="C8" s="114">
        <v>65560574</v>
      </c>
      <c r="D8" s="114">
        <v>35258495</v>
      </c>
      <c r="E8" s="114">
        <v>100819069</v>
      </c>
      <c r="F8" s="114">
        <v>42590989</v>
      </c>
      <c r="G8" s="114">
        <v>16986123</v>
      </c>
      <c r="H8" s="114">
        <v>59577112</v>
      </c>
      <c r="L8" s="182"/>
      <c r="M8" s="182"/>
      <c r="N8" s="182"/>
    </row>
    <row r="9" spans="1:14" ht="15" customHeight="1" x14ac:dyDescent="0.25">
      <c r="A9" s="23" t="s">
        <v>11</v>
      </c>
      <c r="B9" s="29" t="s">
        <v>162</v>
      </c>
      <c r="C9" s="114">
        <v>651934</v>
      </c>
      <c r="D9" s="114">
        <v>5493</v>
      </c>
      <c r="E9" s="114">
        <v>657427</v>
      </c>
      <c r="F9" s="114">
        <v>777111</v>
      </c>
      <c r="G9" s="114">
        <v>2723</v>
      </c>
      <c r="H9" s="114">
        <v>779834</v>
      </c>
      <c r="L9" s="182"/>
      <c r="M9" s="182"/>
      <c r="N9" s="182"/>
    </row>
    <row r="10" spans="1:14" ht="15" customHeight="1" x14ac:dyDescent="0.25">
      <c r="A10" s="23" t="s">
        <v>13</v>
      </c>
      <c r="B10" s="29" t="s">
        <v>163</v>
      </c>
      <c r="C10" s="116">
        <v>0</v>
      </c>
      <c r="D10" s="114">
        <v>6751379</v>
      </c>
      <c r="E10" s="114">
        <v>6751379</v>
      </c>
      <c r="F10" s="116">
        <v>250</v>
      </c>
      <c r="G10" s="114">
        <v>3109369</v>
      </c>
      <c r="H10" s="114">
        <v>3109619</v>
      </c>
      <c r="L10" s="182"/>
      <c r="M10" s="182"/>
      <c r="N10" s="182"/>
    </row>
    <row r="11" spans="1:14" ht="15" customHeight="1" x14ac:dyDescent="0.25">
      <c r="A11" s="23" t="s">
        <v>15</v>
      </c>
      <c r="B11" s="29" t="s">
        <v>164</v>
      </c>
      <c r="C11" s="114">
        <v>64908640</v>
      </c>
      <c r="D11" s="114">
        <v>28501623</v>
      </c>
      <c r="E11" s="114">
        <v>93410263</v>
      </c>
      <c r="F11" s="114">
        <v>41813628</v>
      </c>
      <c r="G11" s="114">
        <v>13874031</v>
      </c>
      <c r="H11" s="114">
        <v>55687659</v>
      </c>
      <c r="L11" s="182"/>
      <c r="M11" s="182"/>
      <c r="N11" s="182"/>
    </row>
    <row r="12" spans="1:14" ht="15" customHeight="1" x14ac:dyDescent="0.25">
      <c r="A12" s="23" t="s">
        <v>165</v>
      </c>
      <c r="B12" s="29" t="s">
        <v>166</v>
      </c>
      <c r="C12" s="114">
        <v>263088</v>
      </c>
      <c r="D12" s="114">
        <v>100460</v>
      </c>
      <c r="E12" s="114">
        <v>363548</v>
      </c>
      <c r="F12" s="114">
        <v>531948</v>
      </c>
      <c r="G12" s="114">
        <v>190542</v>
      </c>
      <c r="H12" s="114">
        <v>722490</v>
      </c>
      <c r="L12" s="182"/>
      <c r="M12" s="182"/>
      <c r="N12" s="182"/>
    </row>
    <row r="13" spans="1:14" ht="15" customHeight="1" x14ac:dyDescent="0.25">
      <c r="A13" s="23" t="s">
        <v>167</v>
      </c>
      <c r="B13" s="29" t="s">
        <v>168</v>
      </c>
      <c r="C13" s="114">
        <v>263088</v>
      </c>
      <c r="D13" s="114">
        <v>100460</v>
      </c>
      <c r="E13" s="114">
        <v>363548</v>
      </c>
      <c r="F13" s="114">
        <v>531948</v>
      </c>
      <c r="G13" s="114">
        <v>190542</v>
      </c>
      <c r="H13" s="114">
        <v>722490</v>
      </c>
      <c r="L13" s="182"/>
      <c r="M13" s="182"/>
      <c r="N13" s="182"/>
    </row>
    <row r="14" spans="1:14" ht="15" customHeight="1" x14ac:dyDescent="0.25">
      <c r="A14" s="23" t="s">
        <v>169</v>
      </c>
      <c r="B14" s="29" t="s">
        <v>170</v>
      </c>
      <c r="C14" s="116">
        <v>0</v>
      </c>
      <c r="D14" s="116">
        <v>0</v>
      </c>
      <c r="E14" s="116">
        <v>0</v>
      </c>
      <c r="F14" s="116" t="s">
        <v>17</v>
      </c>
      <c r="G14" s="116" t="s">
        <v>17</v>
      </c>
      <c r="H14" s="116" t="s">
        <v>17</v>
      </c>
      <c r="L14" s="182"/>
      <c r="M14" s="182"/>
      <c r="N14" s="182"/>
    </row>
    <row r="15" spans="1:14" ht="15" customHeight="1" x14ac:dyDescent="0.25">
      <c r="A15" s="23" t="s">
        <v>171</v>
      </c>
      <c r="B15" s="29" t="s">
        <v>172</v>
      </c>
      <c r="C15" s="116">
        <v>13325</v>
      </c>
      <c r="D15" s="114">
        <v>9822939</v>
      </c>
      <c r="E15" s="114">
        <v>9836264</v>
      </c>
      <c r="F15" s="114">
        <v>102</v>
      </c>
      <c r="G15" s="114">
        <v>8764178</v>
      </c>
      <c r="H15" s="114">
        <v>8764280</v>
      </c>
      <c r="L15" s="182"/>
      <c r="M15" s="182"/>
      <c r="N15" s="182"/>
    </row>
    <row r="16" spans="1:14" ht="15" customHeight="1" x14ac:dyDescent="0.25">
      <c r="A16" s="23" t="s">
        <v>173</v>
      </c>
      <c r="B16" s="29" t="s">
        <v>174</v>
      </c>
      <c r="C16" s="116">
        <v>0</v>
      </c>
      <c r="D16" s="116">
        <v>0</v>
      </c>
      <c r="E16" s="116">
        <v>0</v>
      </c>
      <c r="F16" s="116" t="s">
        <v>17</v>
      </c>
      <c r="G16" s="116" t="s">
        <v>17</v>
      </c>
      <c r="H16" s="116" t="s">
        <v>17</v>
      </c>
      <c r="L16" s="182"/>
      <c r="M16" s="182"/>
      <c r="N16" s="182"/>
    </row>
    <row r="17" spans="1:14" ht="15" customHeight="1" x14ac:dyDescent="0.25">
      <c r="A17" s="23" t="s">
        <v>175</v>
      </c>
      <c r="B17" s="29" t="s">
        <v>176</v>
      </c>
      <c r="C17" s="116">
        <v>13325</v>
      </c>
      <c r="D17" s="114">
        <v>9822939</v>
      </c>
      <c r="E17" s="114">
        <v>9836264</v>
      </c>
      <c r="F17" s="114">
        <v>102</v>
      </c>
      <c r="G17" s="114">
        <v>8764178</v>
      </c>
      <c r="H17" s="114">
        <v>8764280</v>
      </c>
      <c r="L17" s="182"/>
      <c r="M17" s="182"/>
      <c r="N17" s="182"/>
    </row>
    <row r="18" spans="1:14" ht="15" customHeight="1" x14ac:dyDescent="0.25">
      <c r="A18" s="23" t="s">
        <v>177</v>
      </c>
      <c r="B18" s="29" t="s">
        <v>178</v>
      </c>
      <c r="C18" s="116">
        <v>0</v>
      </c>
      <c r="D18" s="116">
        <v>0</v>
      </c>
      <c r="E18" s="116">
        <v>0</v>
      </c>
      <c r="F18" s="116" t="s">
        <v>17</v>
      </c>
      <c r="G18" s="116" t="s">
        <v>17</v>
      </c>
      <c r="H18" s="116" t="s">
        <v>17</v>
      </c>
      <c r="L18" s="182"/>
      <c r="M18" s="182"/>
      <c r="N18" s="182"/>
    </row>
    <row r="19" spans="1:14" ht="15" customHeight="1" x14ac:dyDescent="0.25">
      <c r="A19" s="23" t="s">
        <v>179</v>
      </c>
      <c r="B19" s="29" t="s">
        <v>180</v>
      </c>
      <c r="C19" s="116">
        <v>0</v>
      </c>
      <c r="D19" s="116">
        <v>0</v>
      </c>
      <c r="E19" s="116">
        <v>0</v>
      </c>
      <c r="F19" s="116" t="s">
        <v>17</v>
      </c>
      <c r="G19" s="116" t="s">
        <v>17</v>
      </c>
      <c r="H19" s="116" t="s">
        <v>17</v>
      </c>
      <c r="L19" s="182"/>
      <c r="M19" s="182"/>
      <c r="N19" s="182"/>
    </row>
    <row r="20" spans="1:14" ht="15" customHeight="1" x14ac:dyDescent="0.25">
      <c r="A20" s="23" t="s">
        <v>181</v>
      </c>
      <c r="B20" s="29" t="s">
        <v>182</v>
      </c>
      <c r="C20" s="116">
        <v>0</v>
      </c>
      <c r="D20" s="116">
        <v>0</v>
      </c>
      <c r="E20" s="116">
        <v>0</v>
      </c>
      <c r="F20" s="116" t="s">
        <v>17</v>
      </c>
      <c r="G20" s="116" t="s">
        <v>17</v>
      </c>
      <c r="H20" s="116" t="s">
        <v>17</v>
      </c>
      <c r="L20" s="182"/>
      <c r="M20" s="182"/>
      <c r="N20" s="182"/>
    </row>
    <row r="21" spans="1:14" ht="15" customHeight="1" x14ac:dyDescent="0.25">
      <c r="A21" s="23" t="s">
        <v>183</v>
      </c>
      <c r="B21" s="29" t="s">
        <v>184</v>
      </c>
      <c r="C21" s="116">
        <v>0</v>
      </c>
      <c r="D21" s="116">
        <v>0</v>
      </c>
      <c r="E21" s="116">
        <v>0</v>
      </c>
      <c r="F21" s="116" t="s">
        <v>17</v>
      </c>
      <c r="G21" s="116" t="s">
        <v>17</v>
      </c>
      <c r="H21" s="116" t="s">
        <v>17</v>
      </c>
      <c r="L21" s="182"/>
      <c r="M21" s="182"/>
      <c r="N21" s="182"/>
    </row>
    <row r="22" spans="1:14" ht="15" customHeight="1" x14ac:dyDescent="0.25">
      <c r="A22" s="23" t="s">
        <v>185</v>
      </c>
      <c r="B22" s="29" t="s">
        <v>186</v>
      </c>
      <c r="C22" s="116">
        <v>359</v>
      </c>
      <c r="D22" s="114">
        <v>90261</v>
      </c>
      <c r="E22" s="114">
        <v>90620</v>
      </c>
      <c r="F22" s="116">
        <v>359</v>
      </c>
      <c r="G22" s="114">
        <v>168454</v>
      </c>
      <c r="H22" s="114">
        <v>168813</v>
      </c>
      <c r="L22" s="182"/>
      <c r="M22" s="182"/>
      <c r="N22" s="182"/>
    </row>
    <row r="23" spans="1:14" ht="15" customHeight="1" x14ac:dyDescent="0.25">
      <c r="A23" s="23" t="s">
        <v>187</v>
      </c>
      <c r="B23" s="29" t="s">
        <v>188</v>
      </c>
      <c r="C23" s="116">
        <v>0</v>
      </c>
      <c r="D23" s="116">
        <v>0</v>
      </c>
      <c r="E23" s="116">
        <v>0</v>
      </c>
      <c r="F23" s="116" t="s">
        <v>17</v>
      </c>
      <c r="G23" s="116" t="s">
        <v>17</v>
      </c>
      <c r="H23" s="116" t="s">
        <v>17</v>
      </c>
      <c r="L23" s="182"/>
      <c r="M23" s="182"/>
      <c r="N23" s="182"/>
    </row>
    <row r="24" spans="1:14" ht="15" customHeight="1" x14ac:dyDescent="0.25">
      <c r="A24" s="33" t="s">
        <v>39</v>
      </c>
      <c r="B24" s="34" t="s">
        <v>189</v>
      </c>
      <c r="C24" s="112">
        <v>11094469</v>
      </c>
      <c r="D24" s="112">
        <v>26513360</v>
      </c>
      <c r="E24" s="112">
        <v>37607829</v>
      </c>
      <c r="F24" s="112">
        <v>19267852</v>
      </c>
      <c r="G24" s="112">
        <v>15161130</v>
      </c>
      <c r="H24" s="112">
        <v>34428982</v>
      </c>
      <c r="L24" s="182"/>
      <c r="M24" s="182"/>
      <c r="N24" s="182"/>
    </row>
    <row r="25" spans="1:14" ht="15" customHeight="1" x14ac:dyDescent="0.25">
      <c r="A25" s="23" t="s">
        <v>190</v>
      </c>
      <c r="B25" s="29" t="s">
        <v>191</v>
      </c>
      <c r="C25" s="114">
        <v>11094469</v>
      </c>
      <c r="D25" s="114">
        <v>26513360</v>
      </c>
      <c r="E25" s="114">
        <v>37607829</v>
      </c>
      <c r="F25" s="114">
        <v>19267852</v>
      </c>
      <c r="G25" s="114">
        <v>15161130</v>
      </c>
      <c r="H25" s="114">
        <v>34428982</v>
      </c>
      <c r="L25" s="182"/>
      <c r="M25" s="182"/>
      <c r="N25" s="182"/>
    </row>
    <row r="26" spans="1:14" ht="15" customHeight="1" x14ac:dyDescent="0.25">
      <c r="A26" s="23" t="s">
        <v>192</v>
      </c>
      <c r="B26" s="29" t="s">
        <v>193</v>
      </c>
      <c r="C26" s="114">
        <v>2385681</v>
      </c>
      <c r="D26" s="114">
        <v>26513360</v>
      </c>
      <c r="E26" s="114">
        <v>28899041</v>
      </c>
      <c r="F26" s="114">
        <v>475596</v>
      </c>
      <c r="G26" s="114">
        <v>15161130</v>
      </c>
      <c r="H26" s="114">
        <v>15636726</v>
      </c>
      <c r="L26" s="182"/>
      <c r="M26" s="182"/>
      <c r="N26" s="182"/>
    </row>
    <row r="27" spans="1:14" ht="15" customHeight="1" x14ac:dyDescent="0.25">
      <c r="A27" s="23" t="s">
        <v>194</v>
      </c>
      <c r="B27" s="29" t="s">
        <v>195</v>
      </c>
      <c r="C27" s="116">
        <v>0</v>
      </c>
      <c r="D27" s="116">
        <v>0</v>
      </c>
      <c r="E27" s="116">
        <v>0</v>
      </c>
      <c r="F27" s="116" t="s">
        <v>17</v>
      </c>
      <c r="G27" s="116" t="s">
        <v>17</v>
      </c>
      <c r="H27" s="116" t="s">
        <v>17</v>
      </c>
      <c r="L27" s="182"/>
      <c r="M27" s="182"/>
      <c r="N27" s="182"/>
    </row>
    <row r="28" spans="1:14" ht="15" customHeight="1" x14ac:dyDescent="0.25">
      <c r="A28" s="23" t="s">
        <v>196</v>
      </c>
      <c r="B28" s="29" t="s">
        <v>197</v>
      </c>
      <c r="C28" s="114">
        <v>3578261</v>
      </c>
      <c r="D28" s="116">
        <v>0</v>
      </c>
      <c r="E28" s="114">
        <v>3578261</v>
      </c>
      <c r="F28" s="114">
        <v>16279028</v>
      </c>
      <c r="G28" s="116" t="s">
        <v>17</v>
      </c>
      <c r="H28" s="114">
        <v>16279028</v>
      </c>
      <c r="L28" s="182"/>
      <c r="M28" s="182"/>
      <c r="N28" s="182"/>
    </row>
    <row r="29" spans="1:14" ht="15" customHeight="1" x14ac:dyDescent="0.25">
      <c r="A29" s="23" t="s">
        <v>198</v>
      </c>
      <c r="B29" s="29" t="s">
        <v>199</v>
      </c>
      <c r="C29" s="116">
        <v>0</v>
      </c>
      <c r="D29" s="116">
        <v>0</v>
      </c>
      <c r="E29" s="116">
        <v>0</v>
      </c>
      <c r="F29" s="116" t="s">
        <v>17</v>
      </c>
      <c r="G29" s="116" t="s">
        <v>17</v>
      </c>
      <c r="H29" s="116" t="s">
        <v>17</v>
      </c>
      <c r="L29" s="182"/>
      <c r="M29" s="182"/>
      <c r="N29" s="182"/>
    </row>
    <row r="30" spans="1:14" ht="15" customHeight="1" x14ac:dyDescent="0.25">
      <c r="A30" s="23" t="s">
        <v>200</v>
      </c>
      <c r="B30" s="29" t="s">
        <v>201</v>
      </c>
      <c r="C30" s="116">
        <v>0</v>
      </c>
      <c r="D30" s="116">
        <v>0</v>
      </c>
      <c r="E30" s="116">
        <v>0</v>
      </c>
      <c r="F30" s="116" t="s">
        <v>17</v>
      </c>
      <c r="G30" s="116" t="s">
        <v>17</v>
      </c>
      <c r="H30" s="116" t="s">
        <v>17</v>
      </c>
      <c r="L30" s="182"/>
      <c r="M30" s="182"/>
      <c r="N30" s="182"/>
    </row>
    <row r="31" spans="1:14" ht="15" customHeight="1" x14ac:dyDescent="0.25">
      <c r="A31" s="23" t="s">
        <v>202</v>
      </c>
      <c r="B31" s="29" t="s">
        <v>203</v>
      </c>
      <c r="C31" s="114">
        <v>1558802</v>
      </c>
      <c r="D31" s="116">
        <v>0</v>
      </c>
      <c r="E31" s="114">
        <v>1558802</v>
      </c>
      <c r="F31" s="114">
        <v>1010699</v>
      </c>
      <c r="G31" s="116" t="s">
        <v>17</v>
      </c>
      <c r="H31" s="114">
        <v>1010699</v>
      </c>
      <c r="L31" s="182"/>
      <c r="M31" s="182"/>
      <c r="N31" s="182"/>
    </row>
    <row r="32" spans="1:14" ht="15" customHeight="1" x14ac:dyDescent="0.25">
      <c r="A32" s="79" t="s">
        <v>204</v>
      </c>
      <c r="B32" s="80" t="s">
        <v>205</v>
      </c>
      <c r="C32" s="114">
        <v>278811</v>
      </c>
      <c r="D32" s="116">
        <v>0</v>
      </c>
      <c r="E32" s="114">
        <v>278811</v>
      </c>
      <c r="F32" s="114">
        <v>12781</v>
      </c>
      <c r="G32" s="116" t="s">
        <v>17</v>
      </c>
      <c r="H32" s="114">
        <v>12781</v>
      </c>
      <c r="L32" s="182"/>
      <c r="M32" s="182"/>
      <c r="N32" s="182"/>
    </row>
    <row r="33" spans="1:14" ht="15" customHeight="1" x14ac:dyDescent="0.25">
      <c r="A33" s="23" t="s">
        <v>206</v>
      </c>
      <c r="B33" s="29" t="s">
        <v>207</v>
      </c>
      <c r="C33" s="114">
        <v>3292675</v>
      </c>
      <c r="D33" s="116">
        <v>0</v>
      </c>
      <c r="E33" s="114">
        <v>3292675</v>
      </c>
      <c r="F33" s="114">
        <v>1489748</v>
      </c>
      <c r="G33" s="116" t="s">
        <v>17</v>
      </c>
      <c r="H33" s="114">
        <v>1489748</v>
      </c>
      <c r="L33" s="182"/>
      <c r="M33" s="182"/>
      <c r="N33" s="182"/>
    </row>
    <row r="34" spans="1:14" ht="15" customHeight="1" x14ac:dyDescent="0.25">
      <c r="A34" s="79" t="s">
        <v>208</v>
      </c>
      <c r="B34" s="80" t="s">
        <v>209</v>
      </c>
      <c r="C34" s="116">
        <v>0</v>
      </c>
      <c r="D34" s="116">
        <v>0</v>
      </c>
      <c r="E34" s="116">
        <v>0</v>
      </c>
      <c r="F34" s="116" t="s">
        <v>17</v>
      </c>
      <c r="G34" s="116" t="s">
        <v>17</v>
      </c>
      <c r="H34" s="116" t="s">
        <v>17</v>
      </c>
      <c r="L34" s="182"/>
      <c r="M34" s="182"/>
      <c r="N34" s="182"/>
    </row>
    <row r="35" spans="1:14" ht="15" customHeight="1" x14ac:dyDescent="0.25">
      <c r="A35" s="23" t="s">
        <v>210</v>
      </c>
      <c r="B35" s="29" t="s">
        <v>211</v>
      </c>
      <c r="C35" s="116">
        <v>0</v>
      </c>
      <c r="D35" s="116">
        <v>0</v>
      </c>
      <c r="E35" s="116">
        <v>0</v>
      </c>
      <c r="F35" s="116" t="s">
        <v>17</v>
      </c>
      <c r="G35" s="116" t="s">
        <v>17</v>
      </c>
      <c r="H35" s="116" t="s">
        <v>17</v>
      </c>
      <c r="L35" s="182"/>
      <c r="M35" s="182"/>
      <c r="N35" s="182"/>
    </row>
    <row r="36" spans="1:14" ht="15" customHeight="1" x14ac:dyDescent="0.25">
      <c r="A36" s="23" t="s">
        <v>212</v>
      </c>
      <c r="B36" s="29" t="s">
        <v>213</v>
      </c>
      <c r="C36" s="116">
        <v>0</v>
      </c>
      <c r="D36" s="116">
        <v>0</v>
      </c>
      <c r="E36" s="116">
        <v>0</v>
      </c>
      <c r="F36" s="116" t="s">
        <v>17</v>
      </c>
      <c r="G36" s="116" t="s">
        <v>17</v>
      </c>
      <c r="H36" s="116" t="s">
        <v>17</v>
      </c>
      <c r="L36" s="182"/>
      <c r="M36" s="182"/>
      <c r="N36" s="182"/>
    </row>
    <row r="37" spans="1:14" ht="15" customHeight="1" x14ac:dyDescent="0.25">
      <c r="A37" s="23" t="s">
        <v>214</v>
      </c>
      <c r="B37" s="29" t="s">
        <v>215</v>
      </c>
      <c r="C37" s="116">
        <v>239</v>
      </c>
      <c r="D37" s="116">
        <v>0</v>
      </c>
      <c r="E37" s="116">
        <v>239</v>
      </c>
      <c r="F37" s="114" t="s">
        <v>17</v>
      </c>
      <c r="G37" s="116" t="s">
        <v>17</v>
      </c>
      <c r="H37" s="114" t="s">
        <v>17</v>
      </c>
      <c r="L37" s="182"/>
      <c r="M37" s="182"/>
      <c r="N37" s="182"/>
    </row>
    <row r="38" spans="1:14" ht="15" customHeight="1" x14ac:dyDescent="0.25">
      <c r="A38" s="23" t="s">
        <v>216</v>
      </c>
      <c r="B38" s="29" t="s">
        <v>217</v>
      </c>
      <c r="C38" s="116">
        <v>0</v>
      </c>
      <c r="D38" s="116">
        <v>0</v>
      </c>
      <c r="E38" s="116">
        <v>0</v>
      </c>
      <c r="F38" s="116" t="s">
        <v>17</v>
      </c>
      <c r="G38" s="116" t="s">
        <v>17</v>
      </c>
      <c r="H38" s="116" t="s">
        <v>17</v>
      </c>
      <c r="L38" s="182"/>
      <c r="M38" s="182"/>
      <c r="N38" s="182"/>
    </row>
    <row r="39" spans="1:14" ht="15" customHeight="1" x14ac:dyDescent="0.25">
      <c r="A39" s="23" t="s">
        <v>218</v>
      </c>
      <c r="B39" s="29" t="s">
        <v>219</v>
      </c>
      <c r="C39" s="116">
        <v>0</v>
      </c>
      <c r="D39" s="116">
        <v>0</v>
      </c>
      <c r="E39" s="116">
        <v>0</v>
      </c>
      <c r="F39" s="116" t="s">
        <v>17</v>
      </c>
      <c r="G39" s="116" t="s">
        <v>17</v>
      </c>
      <c r="H39" s="116" t="s">
        <v>17</v>
      </c>
      <c r="L39" s="182"/>
      <c r="M39" s="182"/>
      <c r="N39" s="182"/>
    </row>
    <row r="40" spans="1:14" ht="15" customHeight="1" x14ac:dyDescent="0.25">
      <c r="A40" s="23" t="s">
        <v>220</v>
      </c>
      <c r="B40" s="29" t="s">
        <v>221</v>
      </c>
      <c r="C40" s="116">
        <v>0</v>
      </c>
      <c r="D40" s="116">
        <v>0</v>
      </c>
      <c r="E40" s="116">
        <v>0</v>
      </c>
      <c r="F40" s="116" t="s">
        <v>17</v>
      </c>
      <c r="G40" s="116" t="s">
        <v>17</v>
      </c>
      <c r="H40" s="116" t="s">
        <v>17</v>
      </c>
      <c r="L40" s="182"/>
      <c r="M40" s="182"/>
      <c r="N40" s="182"/>
    </row>
    <row r="41" spans="1:14" ht="15" customHeight="1" x14ac:dyDescent="0.25">
      <c r="A41" s="33" t="s">
        <v>50</v>
      </c>
      <c r="B41" s="34" t="s">
        <v>222</v>
      </c>
      <c r="C41" s="112">
        <v>18580649</v>
      </c>
      <c r="D41" s="112">
        <v>136555869</v>
      </c>
      <c r="E41" s="112">
        <v>155136518</v>
      </c>
      <c r="F41" s="112">
        <v>6354611</v>
      </c>
      <c r="G41" s="112">
        <v>74281487</v>
      </c>
      <c r="H41" s="112">
        <v>80636098</v>
      </c>
      <c r="L41" s="182"/>
      <c r="M41" s="182"/>
      <c r="N41" s="182"/>
    </row>
    <row r="42" spans="1:14" ht="15" customHeight="1" x14ac:dyDescent="0.25">
      <c r="A42" s="23" t="s">
        <v>223</v>
      </c>
      <c r="B42" s="29" t="s">
        <v>224</v>
      </c>
      <c r="C42" s="116">
        <v>0</v>
      </c>
      <c r="D42" s="15">
        <v>0</v>
      </c>
      <c r="E42" s="15">
        <v>0</v>
      </c>
      <c r="F42" s="116" t="s">
        <v>17</v>
      </c>
      <c r="G42" s="15" t="s">
        <v>17</v>
      </c>
      <c r="H42" s="15" t="s">
        <v>17</v>
      </c>
      <c r="L42" s="182"/>
      <c r="M42" s="182"/>
      <c r="N42" s="182"/>
    </row>
    <row r="43" spans="1:14" ht="15" customHeight="1" x14ac:dyDescent="0.25">
      <c r="A43" s="79" t="s">
        <v>225</v>
      </c>
      <c r="B43" s="80" t="s">
        <v>226</v>
      </c>
      <c r="C43" s="116">
        <v>0</v>
      </c>
      <c r="D43" s="116">
        <v>0</v>
      </c>
      <c r="E43" s="116">
        <v>0</v>
      </c>
      <c r="F43" s="116" t="s">
        <v>17</v>
      </c>
      <c r="G43" s="116" t="s">
        <v>17</v>
      </c>
      <c r="H43" s="116" t="s">
        <v>17</v>
      </c>
      <c r="L43" s="182"/>
      <c r="M43" s="182"/>
      <c r="N43" s="182"/>
    </row>
    <row r="44" spans="1:14" ht="15" customHeight="1" x14ac:dyDescent="0.25">
      <c r="A44" s="23" t="s">
        <v>227</v>
      </c>
      <c r="B44" s="29" t="s">
        <v>228</v>
      </c>
      <c r="C44" s="116">
        <v>0</v>
      </c>
      <c r="D44" s="116">
        <v>0</v>
      </c>
      <c r="E44" s="116">
        <v>0</v>
      </c>
      <c r="F44" s="116" t="s">
        <v>17</v>
      </c>
      <c r="G44" s="116" t="s">
        <v>17</v>
      </c>
      <c r="H44" s="116" t="s">
        <v>17</v>
      </c>
      <c r="L44" s="182"/>
      <c r="M44" s="182"/>
      <c r="N44" s="182"/>
    </row>
    <row r="45" spans="1:14" ht="15" customHeight="1" x14ac:dyDescent="0.25">
      <c r="A45" s="79" t="s">
        <v>229</v>
      </c>
      <c r="B45" s="80" t="s">
        <v>230</v>
      </c>
      <c r="C45" s="116">
        <v>0</v>
      </c>
      <c r="D45" s="116">
        <v>0</v>
      </c>
      <c r="E45" s="116">
        <v>0</v>
      </c>
      <c r="F45" s="116" t="s">
        <v>17</v>
      </c>
      <c r="G45" s="116" t="s">
        <v>17</v>
      </c>
      <c r="H45" s="116" t="s">
        <v>17</v>
      </c>
      <c r="L45" s="182"/>
      <c r="M45" s="182"/>
      <c r="N45" s="182"/>
    </row>
    <row r="46" spans="1:14" ht="15" customHeight="1" x14ac:dyDescent="0.25">
      <c r="A46" s="23" t="s">
        <v>231</v>
      </c>
      <c r="B46" s="29" t="s">
        <v>232</v>
      </c>
      <c r="C46" s="114">
        <v>18580649</v>
      </c>
      <c r="D46" s="114">
        <v>136555869</v>
      </c>
      <c r="E46" s="114">
        <v>155136518</v>
      </c>
      <c r="F46" s="114">
        <v>6354611</v>
      </c>
      <c r="G46" s="114">
        <v>74281487</v>
      </c>
      <c r="H46" s="114">
        <v>80636098</v>
      </c>
      <c r="L46" s="182"/>
      <c r="M46" s="182"/>
      <c r="N46" s="182"/>
    </row>
    <row r="47" spans="1:14" ht="15" customHeight="1" x14ac:dyDescent="0.25">
      <c r="A47" s="23" t="s">
        <v>233</v>
      </c>
      <c r="B47" s="29" t="s">
        <v>234</v>
      </c>
      <c r="C47" s="114">
        <v>18580649</v>
      </c>
      <c r="D47" s="114">
        <v>99399772</v>
      </c>
      <c r="E47" s="114">
        <v>117980421</v>
      </c>
      <c r="F47" s="114">
        <v>6354611</v>
      </c>
      <c r="G47" s="114">
        <v>60842260</v>
      </c>
      <c r="H47" s="114">
        <v>67196871</v>
      </c>
      <c r="L47" s="182"/>
      <c r="M47" s="182"/>
      <c r="N47" s="182"/>
    </row>
    <row r="48" spans="1:14" ht="15" customHeight="1" x14ac:dyDescent="0.25">
      <c r="A48" s="23" t="s">
        <v>235</v>
      </c>
      <c r="B48" s="29" t="s">
        <v>236</v>
      </c>
      <c r="C48" s="114">
        <v>4753309</v>
      </c>
      <c r="D48" s="114">
        <v>45257144</v>
      </c>
      <c r="E48" s="114">
        <v>50010453</v>
      </c>
      <c r="F48" s="114">
        <v>6315971</v>
      </c>
      <c r="G48" s="114">
        <v>25546178</v>
      </c>
      <c r="H48" s="114">
        <v>31862149</v>
      </c>
      <c r="L48" s="182"/>
      <c r="M48" s="182"/>
      <c r="N48" s="182"/>
    </row>
    <row r="49" spans="1:14" ht="15" customHeight="1" x14ac:dyDescent="0.25">
      <c r="A49" s="23" t="s">
        <v>237</v>
      </c>
      <c r="B49" s="29" t="s">
        <v>238</v>
      </c>
      <c r="C49" s="114">
        <v>13827340</v>
      </c>
      <c r="D49" s="114">
        <v>54142628</v>
      </c>
      <c r="E49" s="114">
        <v>67969968</v>
      </c>
      <c r="F49" s="116">
        <v>38640</v>
      </c>
      <c r="G49" s="114">
        <v>35296082</v>
      </c>
      <c r="H49" s="114">
        <v>35334722</v>
      </c>
      <c r="L49" s="182"/>
      <c r="M49" s="182"/>
      <c r="N49" s="182"/>
    </row>
    <row r="50" spans="1:14" ht="15" customHeight="1" x14ac:dyDescent="0.25">
      <c r="A50" s="23" t="s">
        <v>239</v>
      </c>
      <c r="B50" s="29" t="s">
        <v>240</v>
      </c>
      <c r="C50" s="116">
        <v>0</v>
      </c>
      <c r="D50" s="114">
        <v>37156097</v>
      </c>
      <c r="E50" s="114">
        <v>37156097</v>
      </c>
      <c r="F50" s="116" t="s">
        <v>17</v>
      </c>
      <c r="G50" s="114">
        <v>13439227</v>
      </c>
      <c r="H50" s="114">
        <v>13439227</v>
      </c>
      <c r="L50" s="182"/>
      <c r="M50" s="182"/>
      <c r="N50" s="182"/>
    </row>
    <row r="51" spans="1:14" ht="15" customHeight="1" x14ac:dyDescent="0.25">
      <c r="A51" s="23" t="s">
        <v>241</v>
      </c>
      <c r="B51" s="29" t="s">
        <v>81</v>
      </c>
      <c r="C51" s="116">
        <v>0</v>
      </c>
      <c r="D51" s="116">
        <v>0</v>
      </c>
      <c r="E51" s="15">
        <v>0</v>
      </c>
      <c r="F51" s="116" t="s">
        <v>17</v>
      </c>
      <c r="G51" s="116" t="s">
        <v>17</v>
      </c>
      <c r="H51" s="15" t="s">
        <v>17</v>
      </c>
      <c r="L51" s="182"/>
      <c r="M51" s="182"/>
      <c r="N51" s="182"/>
    </row>
    <row r="52" spans="1:14" ht="15" customHeight="1" x14ac:dyDescent="0.25">
      <c r="A52" s="33" t="s">
        <v>242</v>
      </c>
      <c r="B52" s="34" t="s">
        <v>243</v>
      </c>
      <c r="C52" s="112">
        <v>3707837364</v>
      </c>
      <c r="D52" s="112">
        <v>139748424</v>
      </c>
      <c r="E52" s="112">
        <v>3847585788</v>
      </c>
      <c r="F52" s="112">
        <v>2046898044</v>
      </c>
      <c r="G52" s="112">
        <v>94392114</v>
      </c>
      <c r="H52" s="112">
        <v>2141290158</v>
      </c>
      <c r="L52" s="182"/>
      <c r="M52" s="182"/>
      <c r="N52" s="182"/>
    </row>
    <row r="53" spans="1:14" ht="15" customHeight="1" x14ac:dyDescent="0.25">
      <c r="A53" s="33" t="s">
        <v>56</v>
      </c>
      <c r="B53" s="34" t="s">
        <v>244</v>
      </c>
      <c r="C53" s="112">
        <v>48877902</v>
      </c>
      <c r="D53" s="112">
        <v>24957826</v>
      </c>
      <c r="E53" s="112">
        <v>73835728</v>
      </c>
      <c r="F53" s="112">
        <v>47214086</v>
      </c>
      <c r="G53" s="112">
        <v>25647283</v>
      </c>
      <c r="H53" s="112">
        <v>72861369</v>
      </c>
      <c r="L53" s="182"/>
      <c r="M53" s="182"/>
      <c r="N53" s="182"/>
    </row>
    <row r="54" spans="1:14" ht="15" customHeight="1" x14ac:dyDescent="0.25">
      <c r="A54" s="23" t="s">
        <v>245</v>
      </c>
      <c r="B54" s="29" t="s">
        <v>246</v>
      </c>
      <c r="C54" s="116">
        <v>0</v>
      </c>
      <c r="D54" s="116">
        <v>0</v>
      </c>
      <c r="E54" s="116">
        <v>0</v>
      </c>
      <c r="F54" s="116" t="s">
        <v>17</v>
      </c>
      <c r="G54" s="116" t="s">
        <v>17</v>
      </c>
      <c r="H54" s="116" t="s">
        <v>17</v>
      </c>
      <c r="L54" s="182"/>
      <c r="M54" s="182"/>
      <c r="N54" s="182"/>
    </row>
    <row r="55" spans="1:14" ht="15" customHeight="1" x14ac:dyDescent="0.25">
      <c r="A55" s="23" t="s">
        <v>247</v>
      </c>
      <c r="B55" s="29" t="s">
        <v>248</v>
      </c>
      <c r="C55" s="114">
        <v>6887761</v>
      </c>
      <c r="D55" s="114">
        <v>550091</v>
      </c>
      <c r="E55" s="114">
        <v>7437852</v>
      </c>
      <c r="F55" s="114">
        <v>8590984</v>
      </c>
      <c r="G55" s="114">
        <v>141976</v>
      </c>
      <c r="H55" s="114">
        <v>8732960</v>
      </c>
      <c r="L55" s="182"/>
      <c r="M55" s="182"/>
      <c r="N55" s="182"/>
    </row>
    <row r="56" spans="1:14" ht="15" customHeight="1" x14ac:dyDescent="0.25">
      <c r="A56" s="23" t="s">
        <v>249</v>
      </c>
      <c r="B56" s="29" t="s">
        <v>250</v>
      </c>
      <c r="C56" s="114">
        <v>27737148</v>
      </c>
      <c r="D56" s="114">
        <v>381027</v>
      </c>
      <c r="E56" s="114">
        <v>28118175</v>
      </c>
      <c r="F56" s="114">
        <v>18747859</v>
      </c>
      <c r="G56" s="114">
        <v>276590</v>
      </c>
      <c r="H56" s="114">
        <v>19024449</v>
      </c>
      <c r="L56" s="182"/>
      <c r="M56" s="182"/>
      <c r="N56" s="182"/>
    </row>
    <row r="57" spans="1:14" ht="15" customHeight="1" x14ac:dyDescent="0.25">
      <c r="A57" s="23" t="s">
        <v>251</v>
      </c>
      <c r="B57" s="29" t="s">
        <v>252</v>
      </c>
      <c r="C57" s="114">
        <v>1047835</v>
      </c>
      <c r="D57" s="114">
        <v>205787</v>
      </c>
      <c r="E57" s="114">
        <v>1253622</v>
      </c>
      <c r="F57" s="114">
        <v>768975</v>
      </c>
      <c r="G57" s="114">
        <v>98031</v>
      </c>
      <c r="H57" s="114">
        <v>867006</v>
      </c>
      <c r="L57" s="182"/>
      <c r="M57" s="182"/>
      <c r="N57" s="182"/>
    </row>
    <row r="58" spans="1:14" ht="15" customHeight="1" x14ac:dyDescent="0.25">
      <c r="A58" s="23" t="s">
        <v>253</v>
      </c>
      <c r="B58" s="29" t="s">
        <v>254</v>
      </c>
      <c r="C58" s="116">
        <v>0</v>
      </c>
      <c r="D58" s="116">
        <v>0</v>
      </c>
      <c r="E58" s="116">
        <v>0</v>
      </c>
      <c r="F58" s="116" t="s">
        <v>17</v>
      </c>
      <c r="G58" s="116" t="s">
        <v>17</v>
      </c>
      <c r="H58" s="116" t="s">
        <v>17</v>
      </c>
      <c r="L58" s="182"/>
      <c r="M58" s="182"/>
      <c r="N58" s="182"/>
    </row>
    <row r="59" spans="1:14" ht="15" customHeight="1" x14ac:dyDescent="0.25">
      <c r="A59" s="23" t="s">
        <v>255</v>
      </c>
      <c r="B59" s="29" t="s">
        <v>256</v>
      </c>
      <c r="C59" s="116">
        <v>0</v>
      </c>
      <c r="D59" s="116">
        <v>0</v>
      </c>
      <c r="E59" s="116">
        <v>0</v>
      </c>
      <c r="F59" s="116" t="s">
        <v>17</v>
      </c>
      <c r="G59" s="116" t="s">
        <v>17</v>
      </c>
      <c r="H59" s="116" t="s">
        <v>17</v>
      </c>
      <c r="L59" s="182"/>
      <c r="M59" s="182"/>
      <c r="N59" s="182"/>
    </row>
    <row r="60" spans="1:14" ht="15" customHeight="1" x14ac:dyDescent="0.25">
      <c r="A60" s="23" t="s">
        <v>257</v>
      </c>
      <c r="B60" s="29" t="s">
        <v>258</v>
      </c>
      <c r="C60" s="116">
        <v>0</v>
      </c>
      <c r="D60" s="116">
        <v>0</v>
      </c>
      <c r="E60" s="116">
        <v>0</v>
      </c>
      <c r="F60" s="116" t="s">
        <v>17</v>
      </c>
      <c r="G60" s="116" t="s">
        <v>17</v>
      </c>
      <c r="H60" s="116" t="s">
        <v>17</v>
      </c>
      <c r="L60" s="182"/>
      <c r="M60" s="182"/>
      <c r="N60" s="182"/>
    </row>
    <row r="61" spans="1:14" ht="15" customHeight="1" x14ac:dyDescent="0.25">
      <c r="A61" s="23" t="s">
        <v>259</v>
      </c>
      <c r="B61" s="29" t="s">
        <v>260</v>
      </c>
      <c r="C61" s="114">
        <v>13205158</v>
      </c>
      <c r="D61" s="114">
        <v>23820921</v>
      </c>
      <c r="E61" s="114">
        <v>37026079</v>
      </c>
      <c r="F61" s="114">
        <v>19106268</v>
      </c>
      <c r="G61" s="114">
        <v>25130686</v>
      </c>
      <c r="H61" s="114">
        <v>44236954</v>
      </c>
      <c r="L61" s="182"/>
      <c r="M61" s="182"/>
      <c r="N61" s="182"/>
    </row>
    <row r="62" spans="1:14" ht="15" customHeight="1" x14ac:dyDescent="0.25">
      <c r="A62" s="33" t="s">
        <v>74</v>
      </c>
      <c r="B62" s="34" t="s">
        <v>261</v>
      </c>
      <c r="C62" s="112">
        <v>3658959462</v>
      </c>
      <c r="D62" s="112">
        <v>114790598</v>
      </c>
      <c r="E62" s="112">
        <v>3773750060</v>
      </c>
      <c r="F62" s="112">
        <v>1999683958</v>
      </c>
      <c r="G62" s="112">
        <v>68744831</v>
      </c>
      <c r="H62" s="112">
        <v>2068428789</v>
      </c>
      <c r="L62" s="182"/>
      <c r="M62" s="182"/>
      <c r="N62" s="182"/>
    </row>
    <row r="63" spans="1:14" ht="15" customHeight="1" x14ac:dyDescent="0.25">
      <c r="A63" s="23" t="s">
        <v>262</v>
      </c>
      <c r="B63" s="29" t="s">
        <v>263</v>
      </c>
      <c r="C63" s="114">
        <v>5318210</v>
      </c>
      <c r="D63" s="116">
        <v>1634284</v>
      </c>
      <c r="E63" s="114">
        <v>6952494</v>
      </c>
      <c r="F63" s="114">
        <v>4939695</v>
      </c>
      <c r="G63" s="116" t="s">
        <v>17</v>
      </c>
      <c r="H63" s="114">
        <v>4939695</v>
      </c>
      <c r="L63" s="182"/>
      <c r="M63" s="182"/>
      <c r="N63" s="182"/>
    </row>
    <row r="64" spans="1:14" ht="15" customHeight="1" x14ac:dyDescent="0.25">
      <c r="A64" s="23" t="s">
        <v>264</v>
      </c>
      <c r="B64" s="29" t="s">
        <v>265</v>
      </c>
      <c r="C64" s="114">
        <v>1122902572</v>
      </c>
      <c r="D64" s="114">
        <v>10204260</v>
      </c>
      <c r="E64" s="114">
        <v>1133106832</v>
      </c>
      <c r="F64" s="114">
        <v>586484766</v>
      </c>
      <c r="G64" s="116">
        <v>3038175</v>
      </c>
      <c r="H64" s="114">
        <v>589522941</v>
      </c>
      <c r="L64" s="182"/>
      <c r="M64" s="182"/>
      <c r="N64" s="182"/>
    </row>
    <row r="65" spans="1:14" ht="15" customHeight="1" x14ac:dyDescent="0.25">
      <c r="A65" s="23" t="s">
        <v>266</v>
      </c>
      <c r="B65" s="29" t="s">
        <v>267</v>
      </c>
      <c r="C65" s="114">
        <v>42090718</v>
      </c>
      <c r="D65" s="114">
        <v>8895928</v>
      </c>
      <c r="E65" s="114">
        <v>50986646</v>
      </c>
      <c r="F65" s="114">
        <v>24264344</v>
      </c>
      <c r="G65" s="114">
        <v>5777970</v>
      </c>
      <c r="H65" s="114">
        <v>30042314</v>
      </c>
      <c r="L65" s="182"/>
      <c r="M65" s="182"/>
      <c r="N65" s="182"/>
    </row>
    <row r="66" spans="1:14" ht="15" customHeight="1" x14ac:dyDescent="0.25">
      <c r="A66" s="23" t="s">
        <v>268</v>
      </c>
      <c r="B66" s="29" t="s">
        <v>269</v>
      </c>
      <c r="C66" s="116">
        <v>0</v>
      </c>
      <c r="D66" s="116">
        <v>0</v>
      </c>
      <c r="E66" s="116">
        <v>0</v>
      </c>
      <c r="F66" s="116" t="s">
        <v>17</v>
      </c>
      <c r="G66" s="116" t="s">
        <v>17</v>
      </c>
      <c r="H66" s="116" t="s">
        <v>17</v>
      </c>
      <c r="L66" s="182"/>
      <c r="M66" s="182"/>
      <c r="N66" s="182"/>
    </row>
    <row r="67" spans="1:14" ht="15" customHeight="1" x14ac:dyDescent="0.25">
      <c r="A67" s="23" t="s">
        <v>270</v>
      </c>
      <c r="B67" s="29" t="s">
        <v>271</v>
      </c>
      <c r="C67" s="114">
        <v>429871274</v>
      </c>
      <c r="D67" s="116">
        <v>0</v>
      </c>
      <c r="E67" s="114">
        <v>429871274</v>
      </c>
      <c r="F67" s="114">
        <v>226514851</v>
      </c>
      <c r="G67" s="116" t="s">
        <v>17</v>
      </c>
      <c r="H67" s="114">
        <v>226514851</v>
      </c>
      <c r="L67" s="182"/>
      <c r="M67" s="182"/>
      <c r="N67" s="182"/>
    </row>
    <row r="68" spans="1:14" ht="15" customHeight="1" x14ac:dyDescent="0.25">
      <c r="A68" s="23" t="s">
        <v>272</v>
      </c>
      <c r="B68" s="29" t="s">
        <v>273</v>
      </c>
      <c r="C68" s="114">
        <v>2058775808</v>
      </c>
      <c r="D68" s="114">
        <v>94056126</v>
      </c>
      <c r="E68" s="114">
        <v>2152831934</v>
      </c>
      <c r="F68" s="114">
        <v>1157479422</v>
      </c>
      <c r="G68" s="114">
        <v>59928686</v>
      </c>
      <c r="H68" s="114">
        <v>1217408108</v>
      </c>
      <c r="L68" s="182"/>
      <c r="M68" s="182"/>
      <c r="N68" s="182"/>
    </row>
    <row r="69" spans="1:14" ht="15" customHeight="1" x14ac:dyDescent="0.25">
      <c r="A69" s="23" t="s">
        <v>274</v>
      </c>
      <c r="B69" s="29" t="s">
        <v>275</v>
      </c>
      <c r="C69" s="116">
        <v>880</v>
      </c>
      <c r="D69" s="116">
        <v>0</v>
      </c>
      <c r="E69" s="116">
        <v>880</v>
      </c>
      <c r="F69" s="116">
        <v>880</v>
      </c>
      <c r="G69" s="116" t="s">
        <v>17</v>
      </c>
      <c r="H69" s="116">
        <v>880</v>
      </c>
      <c r="L69" s="182"/>
      <c r="M69" s="182"/>
      <c r="N69" s="182"/>
    </row>
    <row r="70" spans="1:14" ht="15" customHeight="1" x14ac:dyDescent="0.25">
      <c r="A70" s="33" t="s">
        <v>76</v>
      </c>
      <c r="B70" s="34" t="s">
        <v>276</v>
      </c>
      <c r="C70" s="15">
        <v>0</v>
      </c>
      <c r="D70" s="15">
        <v>0</v>
      </c>
      <c r="E70" s="15">
        <v>0</v>
      </c>
      <c r="F70" s="15" t="s">
        <v>17</v>
      </c>
      <c r="G70" s="15" t="s">
        <v>17</v>
      </c>
      <c r="H70" s="15" t="s">
        <v>17</v>
      </c>
      <c r="L70" s="182"/>
      <c r="M70" s="182"/>
      <c r="N70" s="182"/>
    </row>
    <row r="71" spans="1:14" ht="15" customHeight="1" thickBot="1" x14ac:dyDescent="0.3">
      <c r="A71" s="60"/>
      <c r="B71" s="24"/>
      <c r="C71" s="93"/>
      <c r="D71" s="25"/>
      <c r="E71" s="25"/>
      <c r="F71" s="25"/>
      <c r="G71" s="25"/>
      <c r="H71" s="25"/>
      <c r="L71" s="182"/>
      <c r="M71" s="182"/>
      <c r="N71" s="182"/>
    </row>
    <row r="72" spans="1:14" ht="15" customHeight="1" thickBot="1" x14ac:dyDescent="0.3">
      <c r="A72" s="60" t="s">
        <v>157</v>
      </c>
      <c r="B72" s="24" t="s">
        <v>277</v>
      </c>
      <c r="C72" s="118">
        <v>3803349828</v>
      </c>
      <c r="D72" s="119">
        <v>348089808</v>
      </c>
      <c r="E72" s="119">
        <v>4151439636</v>
      </c>
      <c r="F72" s="119">
        <v>2115643905</v>
      </c>
      <c r="G72" s="119">
        <v>209944028</v>
      </c>
      <c r="H72" s="119">
        <v>2325587933</v>
      </c>
      <c r="L72" s="182"/>
      <c r="M72" s="182"/>
      <c r="N72" s="182"/>
    </row>
  </sheetData>
  <mergeCells count="7">
    <mergeCell ref="A3:B3"/>
    <mergeCell ref="C1:E1"/>
    <mergeCell ref="F1:H1"/>
    <mergeCell ref="C2:E2"/>
    <mergeCell ref="C3:E3"/>
    <mergeCell ref="F2:H2"/>
    <mergeCell ref="F3:H3"/>
  </mergeCells>
  <pageMargins left="0.7" right="0.7" top="0.75" bottom="0.75" header="0.3" footer="0.3"/>
  <pageSetup paperSize="9" orientation="portrait" r:id="rId1"/>
  <headerFooter>
    <oddFooter>&amp;R&amp;"calibri,Bold"&amp;9&amp;K008000Genele Açık |&amp;"Microsoft Sans Serif,Regular"&amp;8&amp;K000000 &amp;"calibri,Bold"&amp;9&amp;KD3D3D3Kişisel Veri İçermez&amp;"-,Regular"&amp;8&amp;K000000
&amp;"-,Bold"&amp;9&amp;K008000Public |&amp;"-,Regular"&amp;8&amp;K000000 &amp;"-,Bold"&amp;9&amp;KD3D3D3No Personal Information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workbookViewId="0">
      <selection activeCell="F1" sqref="F1"/>
    </sheetView>
  </sheetViews>
  <sheetFormatPr defaultRowHeight="15" x14ac:dyDescent="0.25"/>
  <cols>
    <col min="1" max="1" width="4.42578125" bestFit="1" customWidth="1"/>
    <col min="2" max="2" width="50" bestFit="1" customWidth="1"/>
    <col min="3" max="4" width="12.140625" bestFit="1" customWidth="1"/>
  </cols>
  <sheetData>
    <row r="1" spans="1:6" ht="15.75" thickBot="1" x14ac:dyDescent="0.3">
      <c r="A1" s="167"/>
      <c r="B1" s="168"/>
      <c r="C1" s="96" t="s">
        <v>0</v>
      </c>
      <c r="D1" s="96" t="s">
        <v>0</v>
      </c>
    </row>
    <row r="2" spans="1:6" ht="18" customHeight="1" x14ac:dyDescent="0.25">
      <c r="A2" s="164" t="s">
        <v>278</v>
      </c>
      <c r="B2" s="165"/>
      <c r="C2" s="76" t="s">
        <v>1</v>
      </c>
      <c r="D2" s="83" t="s">
        <v>2</v>
      </c>
    </row>
    <row r="3" spans="1:6" ht="18.75" thickBot="1" x14ac:dyDescent="0.3">
      <c r="A3" s="162"/>
      <c r="B3" s="166"/>
      <c r="C3" s="77" t="s">
        <v>551</v>
      </c>
      <c r="D3" s="84" t="s">
        <v>547</v>
      </c>
    </row>
    <row r="4" spans="1:6" x14ac:dyDescent="0.25">
      <c r="A4" s="26"/>
      <c r="B4" s="30"/>
      <c r="C4" s="15"/>
      <c r="D4" s="15"/>
    </row>
    <row r="5" spans="1:6" ht="15" customHeight="1" x14ac:dyDescent="0.25">
      <c r="A5" s="33" t="s">
        <v>7</v>
      </c>
      <c r="B5" s="34" t="s">
        <v>279</v>
      </c>
      <c r="C5" s="111">
        <v>78205518</v>
      </c>
      <c r="D5" s="112">
        <v>32519773</v>
      </c>
      <c r="F5" s="182"/>
    </row>
    <row r="6" spans="1:6" ht="15" customHeight="1" x14ac:dyDescent="0.25">
      <c r="A6" s="23" t="s">
        <v>9</v>
      </c>
      <c r="B6" s="29" t="s">
        <v>280</v>
      </c>
      <c r="C6" s="113">
        <v>56318763</v>
      </c>
      <c r="D6" s="114">
        <v>23696327</v>
      </c>
      <c r="F6" s="182"/>
    </row>
    <row r="7" spans="1:6" ht="15" customHeight="1" x14ac:dyDescent="0.25">
      <c r="A7" s="23" t="s">
        <v>20</v>
      </c>
      <c r="B7" s="29" t="s">
        <v>281</v>
      </c>
      <c r="C7" s="115">
        <v>635921</v>
      </c>
      <c r="D7" s="114" t="s">
        <v>17</v>
      </c>
      <c r="F7" s="182"/>
    </row>
    <row r="8" spans="1:6" ht="15" customHeight="1" x14ac:dyDescent="0.25">
      <c r="A8" s="23" t="s">
        <v>28</v>
      </c>
      <c r="B8" s="29" t="s">
        <v>282</v>
      </c>
      <c r="C8" s="113">
        <v>6225449</v>
      </c>
      <c r="D8" s="114">
        <v>516713</v>
      </c>
      <c r="F8" s="182"/>
    </row>
    <row r="9" spans="1:6" ht="15" customHeight="1" x14ac:dyDescent="0.25">
      <c r="A9" s="23" t="s">
        <v>33</v>
      </c>
      <c r="B9" s="29" t="s">
        <v>283</v>
      </c>
      <c r="C9" s="115">
        <v>8957</v>
      </c>
      <c r="D9" s="116">
        <v>866</v>
      </c>
      <c r="F9" s="182"/>
    </row>
    <row r="10" spans="1:6" ht="15" customHeight="1" x14ac:dyDescent="0.25">
      <c r="A10" s="23" t="s">
        <v>284</v>
      </c>
      <c r="B10" s="29" t="s">
        <v>285</v>
      </c>
      <c r="C10" s="113">
        <v>10371451</v>
      </c>
      <c r="D10" s="114">
        <v>6540542</v>
      </c>
      <c r="F10" s="182"/>
    </row>
    <row r="11" spans="1:6" ht="15" customHeight="1" x14ac:dyDescent="0.25">
      <c r="A11" s="23" t="s">
        <v>286</v>
      </c>
      <c r="B11" s="29" t="s">
        <v>287</v>
      </c>
      <c r="C11" s="113">
        <v>309033</v>
      </c>
      <c r="D11" s="114">
        <v>154101</v>
      </c>
      <c r="F11" s="182"/>
    </row>
    <row r="12" spans="1:6" ht="15" customHeight="1" x14ac:dyDescent="0.25">
      <c r="A12" s="23" t="s">
        <v>288</v>
      </c>
      <c r="B12" s="29" t="s">
        <v>289</v>
      </c>
      <c r="C12" s="113">
        <v>4452976</v>
      </c>
      <c r="D12" s="114">
        <v>4760241</v>
      </c>
      <c r="F12" s="182"/>
    </row>
    <row r="13" spans="1:6" ht="15" customHeight="1" x14ac:dyDescent="0.25">
      <c r="A13" s="23" t="s">
        <v>290</v>
      </c>
      <c r="B13" s="29" t="s">
        <v>291</v>
      </c>
      <c r="C13" s="113">
        <v>5609442</v>
      </c>
      <c r="D13" s="114">
        <v>1626200</v>
      </c>
      <c r="F13" s="182"/>
    </row>
    <row r="14" spans="1:6" ht="15" customHeight="1" x14ac:dyDescent="0.25">
      <c r="A14" s="23" t="s">
        <v>292</v>
      </c>
      <c r="B14" s="29" t="s">
        <v>293</v>
      </c>
      <c r="C14" s="113">
        <v>4374646</v>
      </c>
      <c r="D14" s="114">
        <v>1701488</v>
      </c>
      <c r="F14" s="182"/>
    </row>
    <row r="15" spans="1:6" ht="15" customHeight="1" x14ac:dyDescent="0.25">
      <c r="A15" s="23" t="s">
        <v>294</v>
      </c>
      <c r="B15" s="29" t="s">
        <v>295</v>
      </c>
      <c r="C15" s="113">
        <v>270331</v>
      </c>
      <c r="D15" s="114">
        <v>63837</v>
      </c>
      <c r="F15" s="182"/>
    </row>
    <row r="16" spans="1:6" ht="15" customHeight="1" x14ac:dyDescent="0.25">
      <c r="A16" s="33" t="s">
        <v>39</v>
      </c>
      <c r="B16" s="34" t="s">
        <v>296</v>
      </c>
      <c r="C16" s="111">
        <v>62389400</v>
      </c>
      <c r="D16" s="112">
        <v>21486030</v>
      </c>
      <c r="F16" s="182"/>
    </row>
    <row r="17" spans="1:6" ht="15" customHeight="1" x14ac:dyDescent="0.25">
      <c r="A17" s="23" t="s">
        <v>41</v>
      </c>
      <c r="B17" s="29" t="s">
        <v>297</v>
      </c>
      <c r="C17" s="113">
        <v>54812174</v>
      </c>
      <c r="D17" s="114">
        <v>18692726</v>
      </c>
      <c r="F17" s="182"/>
    </row>
    <row r="18" spans="1:6" ht="15" customHeight="1" x14ac:dyDescent="0.25">
      <c r="A18" s="23" t="s">
        <v>43</v>
      </c>
      <c r="B18" s="29" t="s">
        <v>298</v>
      </c>
      <c r="C18" s="113">
        <v>3866129</v>
      </c>
      <c r="D18" s="114">
        <v>2243124</v>
      </c>
      <c r="F18" s="182"/>
    </row>
    <row r="19" spans="1:6" ht="15" customHeight="1" x14ac:dyDescent="0.25">
      <c r="A19" s="23" t="s">
        <v>45</v>
      </c>
      <c r="B19" s="29" t="s">
        <v>299</v>
      </c>
      <c r="C19" s="113">
        <v>3566371</v>
      </c>
      <c r="D19" s="114">
        <v>350431</v>
      </c>
      <c r="F19" s="182"/>
    </row>
    <row r="20" spans="1:6" ht="15" customHeight="1" x14ac:dyDescent="0.25">
      <c r="A20" s="23" t="s">
        <v>300</v>
      </c>
      <c r="B20" s="29" t="s">
        <v>301</v>
      </c>
      <c r="C20" s="115">
        <v>0</v>
      </c>
      <c r="D20" s="116" t="s">
        <v>17</v>
      </c>
      <c r="F20" s="182"/>
    </row>
    <row r="21" spans="1:6" ht="15" customHeight="1" x14ac:dyDescent="0.25">
      <c r="A21" s="23" t="s">
        <v>302</v>
      </c>
      <c r="B21" s="29" t="s">
        <v>303</v>
      </c>
      <c r="C21" s="113">
        <v>129914</v>
      </c>
      <c r="D21" s="114">
        <v>75759</v>
      </c>
      <c r="F21" s="182"/>
    </row>
    <row r="22" spans="1:6" ht="15" customHeight="1" x14ac:dyDescent="0.25">
      <c r="A22" s="23" t="s">
        <v>304</v>
      </c>
      <c r="B22" s="29" t="s">
        <v>305</v>
      </c>
      <c r="C22" s="113">
        <v>14812</v>
      </c>
      <c r="D22" s="114">
        <v>123990</v>
      </c>
      <c r="F22" s="182"/>
    </row>
    <row r="23" spans="1:6" ht="15" customHeight="1" x14ac:dyDescent="0.25">
      <c r="A23" s="33" t="s">
        <v>50</v>
      </c>
      <c r="B23" s="34" t="s">
        <v>306</v>
      </c>
      <c r="C23" s="111">
        <v>15816118</v>
      </c>
      <c r="D23" s="112">
        <v>11033743</v>
      </c>
      <c r="F23" s="182"/>
    </row>
    <row r="24" spans="1:6" ht="15" customHeight="1" x14ac:dyDescent="0.25">
      <c r="A24" s="33" t="s">
        <v>56</v>
      </c>
      <c r="B24" s="34" t="s">
        <v>307</v>
      </c>
      <c r="C24" s="111">
        <v>819714</v>
      </c>
      <c r="D24" s="112">
        <v>2187098</v>
      </c>
      <c r="F24" s="182"/>
    </row>
    <row r="25" spans="1:6" ht="15" customHeight="1" x14ac:dyDescent="0.25">
      <c r="A25" s="23" t="s">
        <v>58</v>
      </c>
      <c r="B25" s="29" t="s">
        <v>308</v>
      </c>
      <c r="C25" s="113">
        <v>3391329</v>
      </c>
      <c r="D25" s="114">
        <v>2959838</v>
      </c>
      <c r="F25" s="182"/>
    </row>
    <row r="26" spans="1:6" ht="15" customHeight="1" x14ac:dyDescent="0.25">
      <c r="A26" s="23" t="s">
        <v>60</v>
      </c>
      <c r="B26" s="29" t="s">
        <v>309</v>
      </c>
      <c r="C26" s="113">
        <v>644061</v>
      </c>
      <c r="D26" s="114">
        <v>356189</v>
      </c>
      <c r="F26" s="182"/>
    </row>
    <row r="27" spans="1:6" ht="15" customHeight="1" x14ac:dyDescent="0.25">
      <c r="A27" s="23" t="s">
        <v>62</v>
      </c>
      <c r="B27" s="29" t="s">
        <v>81</v>
      </c>
      <c r="C27" s="113">
        <v>2747268</v>
      </c>
      <c r="D27" s="114">
        <v>2603649</v>
      </c>
      <c r="F27" s="182"/>
    </row>
    <row r="28" spans="1:6" ht="15" customHeight="1" x14ac:dyDescent="0.25">
      <c r="A28" s="23" t="s">
        <v>64</v>
      </c>
      <c r="B28" s="29" t="s">
        <v>310</v>
      </c>
      <c r="C28" s="113">
        <v>2571615</v>
      </c>
      <c r="D28" s="114">
        <v>772740</v>
      </c>
      <c r="F28" s="182"/>
    </row>
    <row r="29" spans="1:6" ht="15" customHeight="1" x14ac:dyDescent="0.25">
      <c r="A29" s="23" t="s">
        <v>66</v>
      </c>
      <c r="B29" s="29" t="s">
        <v>311</v>
      </c>
      <c r="C29" s="115">
        <v>94</v>
      </c>
      <c r="D29" s="116">
        <v>46</v>
      </c>
      <c r="F29" s="182"/>
    </row>
    <row r="30" spans="1:6" ht="15" customHeight="1" x14ac:dyDescent="0.25">
      <c r="A30" s="23" t="s">
        <v>68</v>
      </c>
      <c r="B30" s="29" t="s">
        <v>81</v>
      </c>
      <c r="C30" s="113">
        <v>2571521</v>
      </c>
      <c r="D30" s="114">
        <v>772694</v>
      </c>
      <c r="F30" s="182"/>
    </row>
    <row r="31" spans="1:6" ht="15" customHeight="1" x14ac:dyDescent="0.25">
      <c r="A31" s="33" t="s">
        <v>74</v>
      </c>
      <c r="B31" s="34" t="s">
        <v>312</v>
      </c>
      <c r="C31" s="117">
        <v>1428</v>
      </c>
      <c r="D31" s="15">
        <v>714</v>
      </c>
      <c r="F31" s="182"/>
    </row>
    <row r="32" spans="1:6" ht="15" customHeight="1" x14ac:dyDescent="0.25">
      <c r="A32" s="33" t="s">
        <v>76</v>
      </c>
      <c r="B32" s="34" t="s">
        <v>313</v>
      </c>
      <c r="C32" s="111">
        <v>6539124</v>
      </c>
      <c r="D32" s="112">
        <v>5204782</v>
      </c>
      <c r="F32" s="182"/>
    </row>
    <row r="33" spans="1:6" ht="15" customHeight="1" x14ac:dyDescent="0.25">
      <c r="A33" s="23" t="s">
        <v>78</v>
      </c>
      <c r="B33" s="29" t="s">
        <v>314</v>
      </c>
      <c r="C33" s="113">
        <v>2504257</v>
      </c>
      <c r="D33" s="114">
        <v>1442108</v>
      </c>
      <c r="F33" s="182"/>
    </row>
    <row r="34" spans="1:6" ht="15" customHeight="1" x14ac:dyDescent="0.25">
      <c r="A34" s="23" t="s">
        <v>80</v>
      </c>
      <c r="B34" s="29" t="s">
        <v>315</v>
      </c>
      <c r="C34" s="113">
        <v>12497430</v>
      </c>
      <c r="D34" s="114">
        <v>3017535</v>
      </c>
      <c r="F34" s="182"/>
    </row>
    <row r="35" spans="1:6" ht="15" customHeight="1" x14ac:dyDescent="0.25">
      <c r="A35" s="23" t="s">
        <v>316</v>
      </c>
      <c r="B35" s="29" t="s">
        <v>317</v>
      </c>
      <c r="C35" s="113">
        <v>-8462563</v>
      </c>
      <c r="D35" s="114">
        <v>745139</v>
      </c>
      <c r="F35" s="182"/>
    </row>
    <row r="36" spans="1:6" ht="15" customHeight="1" x14ac:dyDescent="0.25">
      <c r="A36" s="33" t="s">
        <v>82</v>
      </c>
      <c r="B36" s="34" t="s">
        <v>318</v>
      </c>
      <c r="C36" s="111">
        <v>3183841</v>
      </c>
      <c r="D36" s="112">
        <v>1087195</v>
      </c>
      <c r="F36" s="182"/>
    </row>
    <row r="37" spans="1:6" ht="15" customHeight="1" x14ac:dyDescent="0.25">
      <c r="A37" s="33" t="s">
        <v>84</v>
      </c>
      <c r="B37" s="34" t="s">
        <v>319</v>
      </c>
      <c r="C37" s="111">
        <v>26360225</v>
      </c>
      <c r="D37" s="112">
        <v>19513532</v>
      </c>
      <c r="F37" s="182"/>
    </row>
    <row r="38" spans="1:6" ht="15" customHeight="1" x14ac:dyDescent="0.25">
      <c r="A38" s="33" t="s">
        <v>86</v>
      </c>
      <c r="B38" s="34" t="s">
        <v>320</v>
      </c>
      <c r="C38" s="111">
        <v>4079662</v>
      </c>
      <c r="D38" s="112">
        <v>1917884</v>
      </c>
      <c r="F38" s="182"/>
    </row>
    <row r="39" spans="1:6" ht="15" customHeight="1" x14ac:dyDescent="0.25">
      <c r="A39" s="33" t="s">
        <v>88</v>
      </c>
      <c r="B39" s="34" t="s">
        <v>321</v>
      </c>
      <c r="C39" s="111">
        <v>2151256</v>
      </c>
      <c r="D39" s="112">
        <v>1802151</v>
      </c>
      <c r="F39" s="182"/>
    </row>
    <row r="40" spans="1:6" ht="15" customHeight="1" x14ac:dyDescent="0.25">
      <c r="A40" s="33" t="s">
        <v>112</v>
      </c>
      <c r="B40" s="34" t="s">
        <v>322</v>
      </c>
      <c r="C40" s="111">
        <v>5288010</v>
      </c>
      <c r="D40" s="112">
        <v>2380146</v>
      </c>
      <c r="F40" s="182"/>
    </row>
    <row r="41" spans="1:6" ht="15" customHeight="1" x14ac:dyDescent="0.25">
      <c r="A41" s="33" t="s">
        <v>116</v>
      </c>
      <c r="B41" s="34" t="s">
        <v>323</v>
      </c>
      <c r="C41" s="111">
        <v>4908740</v>
      </c>
      <c r="D41" s="112">
        <v>3150748</v>
      </c>
      <c r="F41" s="182"/>
    </row>
    <row r="42" spans="1:6" ht="15" customHeight="1" x14ac:dyDescent="0.25">
      <c r="A42" s="33" t="s">
        <v>121</v>
      </c>
      <c r="B42" s="34" t="s">
        <v>324</v>
      </c>
      <c r="C42" s="111">
        <v>9932557</v>
      </c>
      <c r="D42" s="112">
        <v>10262603</v>
      </c>
      <c r="F42" s="182"/>
    </row>
    <row r="43" spans="1:6" ht="15" customHeight="1" x14ac:dyDescent="0.25">
      <c r="A43" s="33" t="s">
        <v>123</v>
      </c>
      <c r="B43" s="34" t="s">
        <v>325</v>
      </c>
      <c r="C43" s="117">
        <v>0</v>
      </c>
      <c r="D43" s="15" t="s">
        <v>17</v>
      </c>
      <c r="F43" s="182"/>
    </row>
    <row r="44" spans="1:6" ht="15" customHeight="1" x14ac:dyDescent="0.25">
      <c r="A44" s="33" t="s">
        <v>326</v>
      </c>
      <c r="B44" s="34" t="s">
        <v>327</v>
      </c>
      <c r="C44" s="117">
        <v>0</v>
      </c>
      <c r="D44" s="15" t="s">
        <v>17</v>
      </c>
      <c r="F44" s="182"/>
    </row>
    <row r="45" spans="1:6" ht="15" customHeight="1" x14ac:dyDescent="0.25">
      <c r="A45" s="33" t="s">
        <v>328</v>
      </c>
      <c r="B45" s="34" t="s">
        <v>329</v>
      </c>
      <c r="C45" s="117">
        <v>0</v>
      </c>
      <c r="D45" s="15" t="s">
        <v>17</v>
      </c>
      <c r="F45" s="182"/>
    </row>
    <row r="46" spans="1:6" ht="15" customHeight="1" x14ac:dyDescent="0.25">
      <c r="A46" s="33" t="s">
        <v>330</v>
      </c>
      <c r="B46" s="34" t="s">
        <v>331</v>
      </c>
      <c r="C46" s="111">
        <v>9932557</v>
      </c>
      <c r="D46" s="112">
        <v>10262603</v>
      </c>
      <c r="F46" s="182"/>
    </row>
    <row r="47" spans="1:6" ht="15" customHeight="1" x14ac:dyDescent="0.25">
      <c r="A47" s="33" t="s">
        <v>332</v>
      </c>
      <c r="B47" s="34" t="s">
        <v>333</v>
      </c>
      <c r="C47" s="111">
        <v>1683062</v>
      </c>
      <c r="D47" s="112">
        <v>2189580</v>
      </c>
      <c r="F47" s="182"/>
    </row>
    <row r="48" spans="1:6" ht="15" customHeight="1" x14ac:dyDescent="0.25">
      <c r="A48" s="23" t="s">
        <v>334</v>
      </c>
      <c r="B48" s="29" t="s">
        <v>335</v>
      </c>
      <c r="C48" s="113">
        <v>2203505</v>
      </c>
      <c r="D48" s="114">
        <v>3137559</v>
      </c>
      <c r="F48" s="182"/>
    </row>
    <row r="49" spans="1:6" ht="15" customHeight="1" x14ac:dyDescent="0.25">
      <c r="A49" s="23" t="s">
        <v>336</v>
      </c>
      <c r="B49" s="29" t="s">
        <v>337</v>
      </c>
      <c r="C49" s="113">
        <v>77582</v>
      </c>
      <c r="D49" s="114">
        <v>396061</v>
      </c>
      <c r="F49" s="182"/>
    </row>
    <row r="50" spans="1:6" ht="15" customHeight="1" x14ac:dyDescent="0.25">
      <c r="A50" s="23" t="s">
        <v>338</v>
      </c>
      <c r="B50" s="29" t="s">
        <v>339</v>
      </c>
      <c r="C50" s="113">
        <v>598025</v>
      </c>
      <c r="D50" s="114">
        <v>1344040</v>
      </c>
      <c r="F50" s="182"/>
    </row>
    <row r="51" spans="1:6" ht="15" customHeight="1" x14ac:dyDescent="0.25">
      <c r="A51" s="33" t="s">
        <v>340</v>
      </c>
      <c r="B51" s="34" t="s">
        <v>341</v>
      </c>
      <c r="C51" s="111">
        <v>8249495</v>
      </c>
      <c r="D51" s="112">
        <v>8073023</v>
      </c>
      <c r="F51" s="182"/>
    </row>
    <row r="52" spans="1:6" ht="15" customHeight="1" x14ac:dyDescent="0.25">
      <c r="A52" s="33" t="s">
        <v>342</v>
      </c>
      <c r="B52" s="34" t="s">
        <v>343</v>
      </c>
      <c r="C52" s="117">
        <v>0</v>
      </c>
      <c r="D52" s="15" t="s">
        <v>17</v>
      </c>
      <c r="F52" s="182"/>
    </row>
    <row r="53" spans="1:6" ht="15" customHeight="1" x14ac:dyDescent="0.25">
      <c r="A53" s="23" t="s">
        <v>344</v>
      </c>
      <c r="B53" s="29" t="s">
        <v>345</v>
      </c>
      <c r="C53" s="115">
        <v>0</v>
      </c>
      <c r="D53" s="116" t="s">
        <v>17</v>
      </c>
      <c r="F53" s="182"/>
    </row>
    <row r="54" spans="1:6" ht="15" customHeight="1" x14ac:dyDescent="0.25">
      <c r="A54" s="23" t="s">
        <v>346</v>
      </c>
      <c r="B54" s="29" t="s">
        <v>347</v>
      </c>
      <c r="C54" s="115">
        <v>0</v>
      </c>
      <c r="D54" s="116" t="s">
        <v>17</v>
      </c>
      <c r="F54" s="182"/>
    </row>
    <row r="55" spans="1:6" ht="15" customHeight="1" x14ac:dyDescent="0.25">
      <c r="A55" s="23" t="s">
        <v>348</v>
      </c>
      <c r="B55" s="29" t="s">
        <v>349</v>
      </c>
      <c r="C55" s="115">
        <v>0</v>
      </c>
      <c r="D55" s="116" t="s">
        <v>17</v>
      </c>
      <c r="F55" s="182"/>
    </row>
    <row r="56" spans="1:6" ht="15" customHeight="1" x14ac:dyDescent="0.25">
      <c r="A56" s="33" t="s">
        <v>350</v>
      </c>
      <c r="B56" s="34" t="s">
        <v>351</v>
      </c>
      <c r="C56" s="117">
        <v>0</v>
      </c>
      <c r="D56" s="15" t="s">
        <v>17</v>
      </c>
      <c r="F56" s="182"/>
    </row>
    <row r="57" spans="1:6" ht="15" customHeight="1" x14ac:dyDescent="0.25">
      <c r="A57" s="23" t="s">
        <v>352</v>
      </c>
      <c r="B57" s="29" t="s">
        <v>353</v>
      </c>
      <c r="C57" s="117">
        <v>0</v>
      </c>
      <c r="D57" s="15" t="s">
        <v>17</v>
      </c>
      <c r="F57" s="182"/>
    </row>
    <row r="58" spans="1:6" ht="15" customHeight="1" x14ac:dyDescent="0.25">
      <c r="A58" s="23" t="s">
        <v>354</v>
      </c>
      <c r="B58" s="29" t="s">
        <v>355</v>
      </c>
      <c r="C58" s="115">
        <v>0</v>
      </c>
      <c r="D58" s="116" t="s">
        <v>17</v>
      </c>
      <c r="F58" s="182"/>
    </row>
    <row r="59" spans="1:6" ht="15" customHeight="1" x14ac:dyDescent="0.25">
      <c r="A59" s="23" t="s">
        <v>356</v>
      </c>
      <c r="B59" s="29" t="s">
        <v>357</v>
      </c>
      <c r="C59" s="115">
        <v>0</v>
      </c>
      <c r="D59" s="116" t="s">
        <v>17</v>
      </c>
      <c r="F59" s="182"/>
    </row>
    <row r="60" spans="1:6" ht="15" customHeight="1" x14ac:dyDescent="0.25">
      <c r="A60" s="33" t="s">
        <v>358</v>
      </c>
      <c r="B60" s="34" t="s">
        <v>359</v>
      </c>
      <c r="C60" s="117">
        <v>0</v>
      </c>
      <c r="D60" s="15" t="s">
        <v>17</v>
      </c>
      <c r="F60" s="182"/>
    </row>
    <row r="61" spans="1:6" ht="15" customHeight="1" x14ac:dyDescent="0.25">
      <c r="A61" s="33" t="s">
        <v>360</v>
      </c>
      <c r="B61" s="34" t="s">
        <v>361</v>
      </c>
      <c r="C61" s="115">
        <v>0</v>
      </c>
      <c r="D61" s="116" t="s">
        <v>17</v>
      </c>
      <c r="F61" s="182"/>
    </row>
    <row r="62" spans="1:6" ht="15" customHeight="1" x14ac:dyDescent="0.25">
      <c r="A62" s="23" t="s">
        <v>362</v>
      </c>
      <c r="B62" s="29" t="s">
        <v>335</v>
      </c>
      <c r="C62" s="115">
        <v>0</v>
      </c>
      <c r="D62" s="116" t="s">
        <v>17</v>
      </c>
      <c r="F62" s="182"/>
    </row>
    <row r="63" spans="1:6" ht="15" customHeight="1" x14ac:dyDescent="0.25">
      <c r="A63" s="23" t="s">
        <v>363</v>
      </c>
      <c r="B63" s="29" t="s">
        <v>337</v>
      </c>
      <c r="C63" s="117">
        <v>0</v>
      </c>
      <c r="D63" s="15" t="s">
        <v>17</v>
      </c>
      <c r="F63" s="182"/>
    </row>
    <row r="64" spans="1:6" ht="15" customHeight="1" x14ac:dyDescent="0.25">
      <c r="A64" s="23" t="s">
        <v>364</v>
      </c>
      <c r="B64" s="29" t="s">
        <v>339</v>
      </c>
      <c r="C64" s="117">
        <v>0</v>
      </c>
      <c r="D64" s="15" t="s">
        <v>17</v>
      </c>
      <c r="F64" s="182"/>
    </row>
    <row r="65" spans="1:6" ht="15" customHeight="1" x14ac:dyDescent="0.25">
      <c r="A65" s="33" t="s">
        <v>365</v>
      </c>
      <c r="B65" s="34" t="s">
        <v>366</v>
      </c>
      <c r="C65" s="117">
        <v>0</v>
      </c>
      <c r="D65" s="15" t="s">
        <v>17</v>
      </c>
      <c r="F65" s="182"/>
    </row>
    <row r="66" spans="1:6" ht="15" customHeight="1" x14ac:dyDescent="0.25">
      <c r="A66" s="33" t="s">
        <v>367</v>
      </c>
      <c r="B66" s="34" t="s">
        <v>368</v>
      </c>
      <c r="C66" s="111">
        <v>8249495</v>
      </c>
      <c r="D66" s="112">
        <v>8073023</v>
      </c>
      <c r="F66" s="182"/>
    </row>
    <row r="67" spans="1:6" ht="15" customHeight="1" x14ac:dyDescent="0.25">
      <c r="A67" s="23" t="s">
        <v>369</v>
      </c>
      <c r="B67" s="29" t="s">
        <v>370</v>
      </c>
      <c r="C67" s="113">
        <v>8249495</v>
      </c>
      <c r="D67" s="114">
        <v>8073023</v>
      </c>
      <c r="F67" s="182"/>
    </row>
    <row r="68" spans="1:6" ht="15" customHeight="1" x14ac:dyDescent="0.25">
      <c r="A68" s="23" t="s">
        <v>371</v>
      </c>
      <c r="B68" s="29" t="s">
        <v>372</v>
      </c>
      <c r="C68" s="115">
        <v>0</v>
      </c>
      <c r="D68" s="116" t="s">
        <v>17</v>
      </c>
      <c r="F68" s="182"/>
    </row>
    <row r="69" spans="1:6" ht="15" customHeight="1" thickBot="1" x14ac:dyDescent="0.3">
      <c r="A69" s="3"/>
      <c r="B69" s="4" t="s">
        <v>373</v>
      </c>
      <c r="C69" s="124">
        <v>5.0499999999999998E-3</v>
      </c>
      <c r="D69" s="125">
        <v>5.9100000000000003E-3</v>
      </c>
      <c r="F69" s="182"/>
    </row>
  </sheetData>
  <mergeCells count="3">
    <mergeCell ref="A2:B2"/>
    <mergeCell ref="A3:B3"/>
    <mergeCell ref="A1:B1"/>
  </mergeCells>
  <pageMargins left="0.7" right="0.7" top="0.75" bottom="0.75" header="0.3" footer="0.3"/>
  <pageSetup paperSize="9" orientation="portrait" r:id="rId1"/>
  <headerFooter>
    <oddFooter>&amp;R&amp;"calibri,Bold"&amp;9&amp;K008000Genele Açık |&amp;"Microsoft Sans Serif,Regular"&amp;8&amp;K000000 &amp;"calibri,Bold"&amp;9&amp;KD3D3D3Kişisel Veri İçermez&amp;"-,Regular"&amp;8&amp;K000000
&amp;"-,Bold"&amp;9&amp;K008000Public |&amp;"-,Regular"&amp;8&amp;K000000 &amp;"-,Bold"&amp;9&amp;KD3D3D3No Personal Information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F21" sqref="E6:F21"/>
    </sheetView>
  </sheetViews>
  <sheetFormatPr defaultRowHeight="15" x14ac:dyDescent="0.25"/>
  <cols>
    <col min="1" max="1" width="4.42578125" bestFit="1" customWidth="1"/>
    <col min="2" max="2" width="93" bestFit="1" customWidth="1"/>
    <col min="3" max="4" width="13.42578125" bestFit="1" customWidth="1"/>
  </cols>
  <sheetData>
    <row r="1" spans="1:6" ht="15.75" thickBot="1" x14ac:dyDescent="0.3">
      <c r="A1" s="171"/>
      <c r="B1" s="172"/>
      <c r="C1" s="94" t="s">
        <v>0</v>
      </c>
      <c r="D1" s="95" t="s">
        <v>0</v>
      </c>
    </row>
    <row r="2" spans="1:6" x14ac:dyDescent="0.25">
      <c r="A2" s="173" t="s">
        <v>374</v>
      </c>
      <c r="B2" s="174"/>
      <c r="C2" s="97" t="s">
        <v>1</v>
      </c>
      <c r="D2" s="85" t="s">
        <v>2</v>
      </c>
    </row>
    <row r="3" spans="1:6" ht="15.75" customHeight="1" x14ac:dyDescent="0.25">
      <c r="A3" s="175"/>
      <c r="B3" s="176"/>
      <c r="C3" s="98" t="s">
        <v>552</v>
      </c>
      <c r="D3" s="100" t="s">
        <v>548</v>
      </c>
    </row>
    <row r="4" spans="1:6" ht="15.75" thickBot="1" x14ac:dyDescent="0.3">
      <c r="A4" s="169"/>
      <c r="B4" s="170"/>
      <c r="C4" s="99" t="s">
        <v>553</v>
      </c>
      <c r="D4" s="86" t="s">
        <v>549</v>
      </c>
    </row>
    <row r="5" spans="1:6" x14ac:dyDescent="0.25">
      <c r="A5" s="35"/>
      <c r="B5" s="36"/>
      <c r="C5" s="37"/>
      <c r="D5" s="37"/>
    </row>
    <row r="6" spans="1:6" ht="15" customHeight="1" x14ac:dyDescent="0.25">
      <c r="A6" s="38" t="s">
        <v>7</v>
      </c>
      <c r="B6" s="39" t="s">
        <v>375</v>
      </c>
      <c r="C6" s="126">
        <v>8249495</v>
      </c>
      <c r="D6" s="126">
        <v>8073023</v>
      </c>
      <c r="F6" s="182"/>
    </row>
    <row r="7" spans="1:6" ht="15" customHeight="1" x14ac:dyDescent="0.25">
      <c r="A7" s="38" t="s">
        <v>39</v>
      </c>
      <c r="B7" s="39" t="s">
        <v>376</v>
      </c>
      <c r="C7" s="126">
        <v>-1015169</v>
      </c>
      <c r="D7" s="126">
        <v>-1842672</v>
      </c>
      <c r="F7" s="182"/>
    </row>
    <row r="8" spans="1:6" ht="15" customHeight="1" x14ac:dyDescent="0.25">
      <c r="A8" s="38" t="s">
        <v>41</v>
      </c>
      <c r="B8" s="39" t="s">
        <v>377</v>
      </c>
      <c r="C8" s="126">
        <v>-20196</v>
      </c>
      <c r="D8" s="126">
        <v>-3586</v>
      </c>
      <c r="F8" s="182"/>
    </row>
    <row r="9" spans="1:6" ht="15" customHeight="1" x14ac:dyDescent="0.25">
      <c r="A9" s="40" t="s">
        <v>378</v>
      </c>
      <c r="B9" s="41" t="s">
        <v>379</v>
      </c>
      <c r="C9" s="37">
        <v>0</v>
      </c>
      <c r="D9" s="37" t="s">
        <v>17</v>
      </c>
      <c r="F9" s="182"/>
    </row>
    <row r="10" spans="1:6" ht="15" customHeight="1" x14ac:dyDescent="0.25">
      <c r="A10" s="40" t="s">
        <v>380</v>
      </c>
      <c r="B10" s="41" t="s">
        <v>381</v>
      </c>
      <c r="C10" s="37">
        <v>0</v>
      </c>
      <c r="D10" s="37" t="s">
        <v>17</v>
      </c>
      <c r="F10" s="182"/>
    </row>
    <row r="11" spans="1:6" ht="15" customHeight="1" x14ac:dyDescent="0.25">
      <c r="A11" s="40" t="s">
        <v>382</v>
      </c>
      <c r="B11" s="41" t="s">
        <v>383</v>
      </c>
      <c r="C11" s="127">
        <v>-28851</v>
      </c>
      <c r="D11" s="127">
        <v>-8791</v>
      </c>
      <c r="F11" s="182"/>
    </row>
    <row r="12" spans="1:6" ht="15" customHeight="1" x14ac:dyDescent="0.25">
      <c r="A12" s="40" t="s">
        <v>384</v>
      </c>
      <c r="B12" s="41" t="s">
        <v>385</v>
      </c>
      <c r="C12" s="37">
        <v>0</v>
      </c>
      <c r="D12" s="37" t="s">
        <v>17</v>
      </c>
      <c r="F12" s="182"/>
    </row>
    <row r="13" spans="1:6" ht="15" customHeight="1" x14ac:dyDescent="0.25">
      <c r="A13" s="40" t="s">
        <v>386</v>
      </c>
      <c r="B13" s="41" t="s">
        <v>387</v>
      </c>
      <c r="C13" s="127">
        <v>8655</v>
      </c>
      <c r="D13" s="127">
        <v>5205</v>
      </c>
      <c r="F13" s="182"/>
    </row>
    <row r="14" spans="1:6" ht="15" customHeight="1" x14ac:dyDescent="0.25">
      <c r="A14" s="38" t="s">
        <v>43</v>
      </c>
      <c r="B14" s="39" t="s">
        <v>388</v>
      </c>
      <c r="C14" s="126">
        <v>-994973</v>
      </c>
      <c r="D14" s="126">
        <v>-1839086</v>
      </c>
      <c r="F14" s="182"/>
    </row>
    <row r="15" spans="1:6" ht="15" customHeight="1" x14ac:dyDescent="0.25">
      <c r="A15" s="40" t="s">
        <v>389</v>
      </c>
      <c r="B15" s="41" t="s">
        <v>390</v>
      </c>
      <c r="C15" s="37">
        <v>0</v>
      </c>
      <c r="D15" s="37" t="s">
        <v>17</v>
      </c>
      <c r="F15" s="182"/>
    </row>
    <row r="16" spans="1:6" ht="15" customHeight="1" x14ac:dyDescent="0.25">
      <c r="A16" s="40" t="s">
        <v>391</v>
      </c>
      <c r="B16" s="42" t="s">
        <v>392</v>
      </c>
      <c r="C16" s="127">
        <v>-1413969</v>
      </c>
      <c r="D16" s="127">
        <v>-2392731</v>
      </c>
      <c r="F16" s="182"/>
    </row>
    <row r="17" spans="1:6" ht="15" customHeight="1" x14ac:dyDescent="0.25">
      <c r="A17" s="40" t="s">
        <v>393</v>
      </c>
      <c r="B17" s="41" t="s">
        <v>394</v>
      </c>
      <c r="C17" s="37">
        <v>0</v>
      </c>
      <c r="D17" s="37" t="s">
        <v>17</v>
      </c>
      <c r="F17" s="182"/>
    </row>
    <row r="18" spans="1:6" ht="15" customHeight="1" x14ac:dyDescent="0.25">
      <c r="A18" s="43" t="s">
        <v>395</v>
      </c>
      <c r="B18" s="41" t="s">
        <v>396</v>
      </c>
      <c r="C18" s="37">
        <v>0</v>
      </c>
      <c r="D18" s="37" t="s">
        <v>17</v>
      </c>
      <c r="F18" s="182"/>
    </row>
    <row r="19" spans="1:6" ht="15" customHeight="1" x14ac:dyDescent="0.25">
      <c r="A19" s="43" t="s">
        <v>397</v>
      </c>
      <c r="B19" s="41" t="s">
        <v>398</v>
      </c>
      <c r="C19" s="37">
        <v>0</v>
      </c>
      <c r="D19" s="37" t="s">
        <v>17</v>
      </c>
      <c r="F19" s="182"/>
    </row>
    <row r="20" spans="1:6" ht="15" customHeight="1" x14ac:dyDescent="0.25">
      <c r="A20" s="40" t="s">
        <v>399</v>
      </c>
      <c r="B20" s="42" t="s">
        <v>400</v>
      </c>
      <c r="C20" s="127">
        <v>418996</v>
      </c>
      <c r="D20" s="127">
        <v>553645</v>
      </c>
      <c r="F20" s="182"/>
    </row>
    <row r="21" spans="1:6" ht="15" customHeight="1" thickBot="1" x14ac:dyDescent="0.3">
      <c r="A21" s="44" t="s">
        <v>50</v>
      </c>
      <c r="B21" s="45" t="s">
        <v>401</v>
      </c>
      <c r="C21" s="128">
        <v>7234326</v>
      </c>
      <c r="D21" s="128">
        <v>6230351</v>
      </c>
      <c r="F21" s="182"/>
    </row>
  </sheetData>
  <mergeCells count="4">
    <mergeCell ref="A4:B4"/>
    <mergeCell ref="A1:B1"/>
    <mergeCell ref="A2:B2"/>
    <mergeCell ref="A3:B3"/>
  </mergeCells>
  <pageMargins left="0.7" right="0.7" top="0.75" bottom="0.75" header="0.3" footer="0.3"/>
  <pageSetup paperSize="9" orientation="portrait" r:id="rId1"/>
  <headerFooter>
    <oddFooter>&amp;R&amp;"calibri,Bold"&amp;9&amp;K008000Genele Açık |&amp;"Microsoft Sans Serif,Regular"&amp;8&amp;K000000 &amp;"calibri,Bold"&amp;9&amp;KD3D3D3Kişisel Veri İçermez&amp;"-,Regular"&amp;8&amp;K000000
&amp;"-,Bold"&amp;9&amp;K008000Public |&amp;"-,Regular"&amp;8&amp;K000000 &amp;"-,Bold"&amp;9&amp;KD3D3D3No Personal Information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45"/>
  <sheetViews>
    <sheetView topLeftCell="A17" workbookViewId="0">
      <selection activeCell="A44" sqref="A44"/>
    </sheetView>
  </sheetViews>
  <sheetFormatPr defaultRowHeight="15" x14ac:dyDescent="0.25"/>
  <cols>
    <col min="1" max="1" width="2.7109375" bestFit="1" customWidth="1"/>
    <col min="2" max="2" width="26.7109375" bestFit="1" customWidth="1"/>
    <col min="3" max="18" width="7.85546875" customWidth="1"/>
  </cols>
  <sheetData>
    <row r="1" spans="1:18" ht="16.5" customHeight="1" x14ac:dyDescent="0.25">
      <c r="A1" s="177" t="s">
        <v>402</v>
      </c>
      <c r="B1" s="177"/>
      <c r="C1" s="48"/>
      <c r="D1" s="48"/>
      <c r="E1" s="48"/>
      <c r="F1" s="48"/>
      <c r="G1" s="177" t="s">
        <v>403</v>
      </c>
      <c r="H1" s="177"/>
      <c r="I1" s="177"/>
      <c r="J1" s="177" t="s">
        <v>404</v>
      </c>
      <c r="K1" s="177"/>
      <c r="L1" s="177"/>
      <c r="M1" s="48"/>
      <c r="N1" s="48"/>
      <c r="O1" s="48"/>
      <c r="P1" s="48"/>
      <c r="Q1" s="48"/>
      <c r="R1" s="48"/>
    </row>
    <row r="2" spans="1:18" x14ac:dyDescent="0.25">
      <c r="A2" s="178"/>
      <c r="B2" s="53" t="s">
        <v>2</v>
      </c>
      <c r="C2" s="178" t="s">
        <v>126</v>
      </c>
      <c r="D2" s="178" t="s">
        <v>130</v>
      </c>
      <c r="E2" s="178" t="s">
        <v>132</v>
      </c>
      <c r="F2" s="178" t="s">
        <v>134</v>
      </c>
      <c r="G2" s="178">
        <v>1</v>
      </c>
      <c r="H2" s="178">
        <v>2</v>
      </c>
      <c r="I2" s="178">
        <v>3</v>
      </c>
      <c r="J2" s="178">
        <v>4</v>
      </c>
      <c r="K2" s="178">
        <v>5</v>
      </c>
      <c r="L2" s="178">
        <v>6</v>
      </c>
      <c r="M2" s="178" t="s">
        <v>405</v>
      </c>
      <c r="N2" s="178" t="s">
        <v>406</v>
      </c>
      <c r="O2" s="178" t="s">
        <v>407</v>
      </c>
      <c r="P2" s="178" t="s">
        <v>408</v>
      </c>
      <c r="Q2" s="178" t="s">
        <v>154</v>
      </c>
      <c r="R2" s="178" t="s">
        <v>409</v>
      </c>
    </row>
    <row r="3" spans="1:18" ht="15.75" thickBot="1" x14ac:dyDescent="0.3">
      <c r="A3" s="179"/>
      <c r="B3" s="54" t="s">
        <v>547</v>
      </c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</row>
    <row r="4" spans="1:18" ht="15" customHeight="1" x14ac:dyDescent="0.25">
      <c r="A4" s="53" t="s">
        <v>7</v>
      </c>
      <c r="B4" s="57" t="s">
        <v>410</v>
      </c>
      <c r="C4" s="129">
        <v>9635000</v>
      </c>
      <c r="D4" s="130" t="s">
        <v>17</v>
      </c>
      <c r="E4" s="130" t="s">
        <v>17</v>
      </c>
      <c r="F4" s="129">
        <v>11504</v>
      </c>
      <c r="G4" s="130" t="s">
        <v>17</v>
      </c>
      <c r="H4" s="129">
        <v>-38517</v>
      </c>
      <c r="I4" s="130" t="s">
        <v>17</v>
      </c>
      <c r="J4" s="130" t="s">
        <v>17</v>
      </c>
      <c r="K4" s="129">
        <v>2474635</v>
      </c>
      <c r="L4" s="130" t="s">
        <v>17</v>
      </c>
      <c r="M4" s="129">
        <v>2095172</v>
      </c>
      <c r="N4" s="130" t="s">
        <v>17</v>
      </c>
      <c r="O4" s="129">
        <v>4735800</v>
      </c>
      <c r="P4" s="129">
        <v>18913594</v>
      </c>
      <c r="Q4" s="130" t="s">
        <v>17</v>
      </c>
      <c r="R4" s="129">
        <v>18913594</v>
      </c>
    </row>
    <row r="5" spans="1:18" ht="15" customHeight="1" x14ac:dyDescent="0.25">
      <c r="A5" s="53" t="s">
        <v>39</v>
      </c>
      <c r="B5" s="57" t="s">
        <v>411</v>
      </c>
      <c r="C5" s="131" t="s">
        <v>17</v>
      </c>
      <c r="D5" s="131" t="s">
        <v>17</v>
      </c>
      <c r="E5" s="131" t="s">
        <v>17</v>
      </c>
      <c r="F5" s="131" t="s">
        <v>17</v>
      </c>
      <c r="G5" s="131" t="s">
        <v>17</v>
      </c>
      <c r="H5" s="131" t="s">
        <v>17</v>
      </c>
      <c r="I5" s="131" t="s">
        <v>17</v>
      </c>
      <c r="J5" s="131" t="s">
        <v>17</v>
      </c>
      <c r="K5" s="131" t="s">
        <v>17</v>
      </c>
      <c r="L5" s="131" t="s">
        <v>17</v>
      </c>
      <c r="M5" s="131" t="s">
        <v>17</v>
      </c>
      <c r="N5" s="131" t="s">
        <v>17</v>
      </c>
      <c r="O5" s="131" t="s">
        <v>17</v>
      </c>
      <c r="P5" s="131" t="s">
        <v>17</v>
      </c>
      <c r="Q5" s="131" t="s">
        <v>17</v>
      </c>
      <c r="R5" s="131" t="s">
        <v>17</v>
      </c>
    </row>
    <row r="6" spans="1:18" ht="15" customHeight="1" x14ac:dyDescent="0.25">
      <c r="A6" s="55" t="s">
        <v>41</v>
      </c>
      <c r="B6" s="56" t="s">
        <v>412</v>
      </c>
      <c r="C6" s="132" t="s">
        <v>17</v>
      </c>
      <c r="D6" s="132" t="s">
        <v>17</v>
      </c>
      <c r="E6" s="132" t="s">
        <v>17</v>
      </c>
      <c r="F6" s="132" t="s">
        <v>17</v>
      </c>
      <c r="G6" s="132" t="s">
        <v>17</v>
      </c>
      <c r="H6" s="132" t="s">
        <v>17</v>
      </c>
      <c r="I6" s="132" t="s">
        <v>17</v>
      </c>
      <c r="J6" s="132" t="s">
        <v>17</v>
      </c>
      <c r="K6" s="132" t="s">
        <v>17</v>
      </c>
      <c r="L6" s="132" t="s">
        <v>17</v>
      </c>
      <c r="M6" s="132" t="s">
        <v>17</v>
      </c>
      <c r="N6" s="132" t="s">
        <v>17</v>
      </c>
      <c r="O6" s="132" t="s">
        <v>17</v>
      </c>
      <c r="P6" s="132" t="s">
        <v>17</v>
      </c>
      <c r="Q6" s="132" t="s">
        <v>17</v>
      </c>
      <c r="R6" s="132" t="s">
        <v>17</v>
      </c>
    </row>
    <row r="7" spans="1:18" ht="15" customHeight="1" x14ac:dyDescent="0.25">
      <c r="A7" s="55" t="s">
        <v>43</v>
      </c>
      <c r="B7" s="56" t="s">
        <v>413</v>
      </c>
      <c r="C7" s="132" t="s">
        <v>17</v>
      </c>
      <c r="D7" s="132" t="s">
        <v>17</v>
      </c>
      <c r="E7" s="132" t="s">
        <v>17</v>
      </c>
      <c r="F7" s="132" t="s">
        <v>17</v>
      </c>
      <c r="G7" s="132" t="s">
        <v>17</v>
      </c>
      <c r="H7" s="132" t="s">
        <v>17</v>
      </c>
      <c r="I7" s="132" t="s">
        <v>17</v>
      </c>
      <c r="J7" s="132" t="s">
        <v>17</v>
      </c>
      <c r="K7" s="132" t="s">
        <v>17</v>
      </c>
      <c r="L7" s="132" t="s">
        <v>17</v>
      </c>
      <c r="M7" s="132" t="s">
        <v>17</v>
      </c>
      <c r="N7" s="132" t="s">
        <v>17</v>
      </c>
      <c r="O7" s="132" t="s">
        <v>17</v>
      </c>
      <c r="P7" s="132" t="s">
        <v>17</v>
      </c>
      <c r="Q7" s="132" t="s">
        <v>17</v>
      </c>
      <c r="R7" s="132" t="s">
        <v>17</v>
      </c>
    </row>
    <row r="8" spans="1:18" ht="15" customHeight="1" x14ac:dyDescent="0.25">
      <c r="A8" s="53" t="s">
        <v>50</v>
      </c>
      <c r="B8" s="57" t="s">
        <v>414</v>
      </c>
      <c r="C8" s="133">
        <v>9635000</v>
      </c>
      <c r="D8" s="131" t="s">
        <v>17</v>
      </c>
      <c r="E8" s="131" t="s">
        <v>17</v>
      </c>
      <c r="F8" s="133">
        <v>11504</v>
      </c>
      <c r="G8" s="131" t="s">
        <v>17</v>
      </c>
      <c r="H8" s="133">
        <v>-38517</v>
      </c>
      <c r="I8" s="131" t="s">
        <v>17</v>
      </c>
      <c r="J8" s="131" t="s">
        <v>17</v>
      </c>
      <c r="K8" s="133">
        <v>2474635</v>
      </c>
      <c r="L8" s="131" t="s">
        <v>17</v>
      </c>
      <c r="M8" s="133">
        <v>2095172</v>
      </c>
      <c r="N8" s="131" t="s">
        <v>17</v>
      </c>
      <c r="O8" s="133">
        <v>4735800</v>
      </c>
      <c r="P8" s="133">
        <v>18913594</v>
      </c>
      <c r="Q8" s="131" t="s">
        <v>17</v>
      </c>
      <c r="R8" s="133">
        <v>18913594</v>
      </c>
    </row>
    <row r="9" spans="1:18" ht="15" customHeight="1" x14ac:dyDescent="0.25">
      <c r="A9" s="53" t="s">
        <v>56</v>
      </c>
      <c r="B9" s="57" t="s">
        <v>415</v>
      </c>
      <c r="C9" s="131" t="s">
        <v>17</v>
      </c>
      <c r="D9" s="131" t="s">
        <v>17</v>
      </c>
      <c r="E9" s="131" t="s">
        <v>17</v>
      </c>
      <c r="F9" s="131" t="s">
        <v>17</v>
      </c>
      <c r="G9" s="131" t="s">
        <v>17</v>
      </c>
      <c r="H9" s="133">
        <v>-3586</v>
      </c>
      <c r="I9" s="131" t="s">
        <v>17</v>
      </c>
      <c r="J9" s="131" t="s">
        <v>17</v>
      </c>
      <c r="K9" s="133">
        <v>-1839086</v>
      </c>
      <c r="L9" s="131" t="s">
        <v>17</v>
      </c>
      <c r="M9" s="131" t="s">
        <v>17</v>
      </c>
      <c r="N9" s="131" t="s">
        <v>17</v>
      </c>
      <c r="O9" s="133">
        <v>8073023</v>
      </c>
      <c r="P9" s="133">
        <v>6230351</v>
      </c>
      <c r="Q9" s="131" t="s">
        <v>17</v>
      </c>
      <c r="R9" s="133">
        <v>6230351</v>
      </c>
    </row>
    <row r="10" spans="1:18" ht="15" customHeight="1" x14ac:dyDescent="0.25">
      <c r="A10" s="53" t="s">
        <v>74</v>
      </c>
      <c r="B10" s="57" t="s">
        <v>416</v>
      </c>
      <c r="C10" s="133">
        <v>5000000</v>
      </c>
      <c r="D10" s="131" t="s">
        <v>17</v>
      </c>
      <c r="E10" s="131" t="s">
        <v>17</v>
      </c>
      <c r="F10" s="131" t="s">
        <v>17</v>
      </c>
      <c r="G10" s="131" t="s">
        <v>17</v>
      </c>
      <c r="H10" s="131" t="s">
        <v>17</v>
      </c>
      <c r="I10" s="131" t="s">
        <v>17</v>
      </c>
      <c r="J10" s="131" t="s">
        <v>17</v>
      </c>
      <c r="K10" s="131" t="s">
        <v>17</v>
      </c>
      <c r="L10" s="131" t="s">
        <v>17</v>
      </c>
      <c r="M10" s="131" t="s">
        <v>17</v>
      </c>
      <c r="N10" s="131" t="s">
        <v>17</v>
      </c>
      <c r="O10" s="131" t="s">
        <v>17</v>
      </c>
      <c r="P10" s="133">
        <v>5000000</v>
      </c>
      <c r="Q10" s="131" t="s">
        <v>17</v>
      </c>
      <c r="R10" s="133">
        <v>5000000</v>
      </c>
    </row>
    <row r="11" spans="1:18" ht="15" customHeight="1" x14ac:dyDescent="0.25">
      <c r="A11" s="53" t="s">
        <v>76</v>
      </c>
      <c r="B11" s="57" t="s">
        <v>417</v>
      </c>
      <c r="C11" s="131" t="s">
        <v>17</v>
      </c>
      <c r="D11" s="131" t="s">
        <v>17</v>
      </c>
      <c r="E11" s="131" t="s">
        <v>17</v>
      </c>
      <c r="F11" s="131" t="s">
        <v>17</v>
      </c>
      <c r="G11" s="131" t="s">
        <v>17</v>
      </c>
      <c r="H11" s="131" t="s">
        <v>17</v>
      </c>
      <c r="I11" s="131" t="s">
        <v>17</v>
      </c>
      <c r="J11" s="131" t="s">
        <v>17</v>
      </c>
      <c r="K11" s="131" t="s">
        <v>17</v>
      </c>
      <c r="L11" s="131" t="s">
        <v>17</v>
      </c>
      <c r="M11" s="131" t="s">
        <v>17</v>
      </c>
      <c r="N11" s="131" t="s">
        <v>17</v>
      </c>
      <c r="O11" s="131" t="s">
        <v>17</v>
      </c>
      <c r="P11" s="131" t="s">
        <v>17</v>
      </c>
      <c r="Q11" s="131" t="s">
        <v>17</v>
      </c>
      <c r="R11" s="131" t="s">
        <v>17</v>
      </c>
    </row>
    <row r="12" spans="1:18" ht="15" customHeight="1" x14ac:dyDescent="0.25">
      <c r="A12" s="53" t="s">
        <v>82</v>
      </c>
      <c r="B12" s="57" t="s">
        <v>418</v>
      </c>
      <c r="C12" s="131" t="s">
        <v>17</v>
      </c>
      <c r="D12" s="131" t="s">
        <v>17</v>
      </c>
      <c r="E12" s="131" t="s">
        <v>17</v>
      </c>
      <c r="F12" s="131" t="s">
        <v>17</v>
      </c>
      <c r="G12" s="131" t="s">
        <v>17</v>
      </c>
      <c r="H12" s="131" t="s">
        <v>17</v>
      </c>
      <c r="I12" s="131" t="s">
        <v>17</v>
      </c>
      <c r="J12" s="131" t="s">
        <v>17</v>
      </c>
      <c r="K12" s="131" t="s">
        <v>17</v>
      </c>
      <c r="L12" s="131" t="s">
        <v>17</v>
      </c>
      <c r="M12" s="131" t="s">
        <v>17</v>
      </c>
      <c r="N12" s="131" t="s">
        <v>17</v>
      </c>
      <c r="O12" s="131" t="s">
        <v>17</v>
      </c>
      <c r="P12" s="131" t="s">
        <v>17</v>
      </c>
      <c r="Q12" s="131" t="s">
        <v>17</v>
      </c>
      <c r="R12" s="131" t="s">
        <v>17</v>
      </c>
    </row>
    <row r="13" spans="1:18" ht="15" customHeight="1" x14ac:dyDescent="0.25">
      <c r="A13" s="53" t="s">
        <v>84</v>
      </c>
      <c r="B13" s="57" t="s">
        <v>419</v>
      </c>
      <c r="C13" s="131" t="s">
        <v>17</v>
      </c>
      <c r="D13" s="131" t="s">
        <v>17</v>
      </c>
      <c r="E13" s="131" t="s">
        <v>17</v>
      </c>
      <c r="F13" s="131" t="s">
        <v>17</v>
      </c>
      <c r="G13" s="131" t="s">
        <v>17</v>
      </c>
      <c r="H13" s="131" t="s">
        <v>17</v>
      </c>
      <c r="I13" s="131" t="s">
        <v>17</v>
      </c>
      <c r="J13" s="131" t="s">
        <v>17</v>
      </c>
      <c r="K13" s="131" t="s">
        <v>17</v>
      </c>
      <c r="L13" s="131" t="s">
        <v>17</v>
      </c>
      <c r="M13" s="131" t="s">
        <v>17</v>
      </c>
      <c r="N13" s="131" t="s">
        <v>17</v>
      </c>
      <c r="O13" s="131" t="s">
        <v>17</v>
      </c>
      <c r="P13" s="131" t="s">
        <v>17</v>
      </c>
      <c r="Q13" s="131" t="s">
        <v>17</v>
      </c>
      <c r="R13" s="131" t="s">
        <v>17</v>
      </c>
    </row>
    <row r="14" spans="1:18" ht="15" customHeight="1" x14ac:dyDescent="0.25">
      <c r="A14" s="53" t="s">
        <v>86</v>
      </c>
      <c r="B14" s="57" t="s">
        <v>420</v>
      </c>
      <c r="C14" s="131" t="s">
        <v>17</v>
      </c>
      <c r="D14" s="131" t="s">
        <v>17</v>
      </c>
      <c r="E14" s="131" t="s">
        <v>17</v>
      </c>
      <c r="F14" s="131" t="s">
        <v>17</v>
      </c>
      <c r="G14" s="131" t="s">
        <v>17</v>
      </c>
      <c r="H14" s="131" t="s">
        <v>17</v>
      </c>
      <c r="I14" s="131" t="s">
        <v>17</v>
      </c>
      <c r="J14" s="131" t="s">
        <v>17</v>
      </c>
      <c r="K14" s="131" t="s">
        <v>17</v>
      </c>
      <c r="L14" s="131" t="s">
        <v>17</v>
      </c>
      <c r="M14" s="131" t="s">
        <v>17</v>
      </c>
      <c r="N14" s="131" t="s">
        <v>17</v>
      </c>
      <c r="O14" s="131" t="s">
        <v>17</v>
      </c>
      <c r="P14" s="131" t="s">
        <v>17</v>
      </c>
      <c r="Q14" s="131" t="s">
        <v>17</v>
      </c>
      <c r="R14" s="131" t="s">
        <v>17</v>
      </c>
    </row>
    <row r="15" spans="1:18" ht="15" customHeight="1" x14ac:dyDescent="0.25">
      <c r="A15" s="53" t="s">
        <v>88</v>
      </c>
      <c r="B15" s="57" t="s">
        <v>421</v>
      </c>
      <c r="C15" s="131" t="s">
        <v>17</v>
      </c>
      <c r="D15" s="131" t="s">
        <v>17</v>
      </c>
      <c r="E15" s="131" t="s">
        <v>17</v>
      </c>
      <c r="F15" s="131" t="s">
        <v>17</v>
      </c>
      <c r="G15" s="131" t="s">
        <v>17</v>
      </c>
      <c r="H15" s="131" t="s">
        <v>17</v>
      </c>
      <c r="I15" s="131" t="s">
        <v>17</v>
      </c>
      <c r="J15" s="131" t="s">
        <v>17</v>
      </c>
      <c r="K15" s="131" t="s">
        <v>17</v>
      </c>
      <c r="L15" s="131" t="s">
        <v>17</v>
      </c>
      <c r="M15" s="131" t="s">
        <v>17</v>
      </c>
      <c r="N15" s="131" t="s">
        <v>17</v>
      </c>
      <c r="O15" s="131" t="s">
        <v>17</v>
      </c>
      <c r="P15" s="131" t="s">
        <v>17</v>
      </c>
      <c r="Q15" s="131" t="s">
        <v>17</v>
      </c>
      <c r="R15" s="131" t="s">
        <v>17</v>
      </c>
    </row>
    <row r="16" spans="1:18" ht="15" customHeight="1" x14ac:dyDescent="0.25">
      <c r="A16" s="53" t="s">
        <v>112</v>
      </c>
      <c r="B16" s="57" t="s">
        <v>422</v>
      </c>
      <c r="C16" s="131" t="s">
        <v>17</v>
      </c>
      <c r="D16" s="131" t="s">
        <v>17</v>
      </c>
      <c r="E16" s="131" t="s">
        <v>17</v>
      </c>
      <c r="F16" s="131">
        <v>420529</v>
      </c>
      <c r="G16" s="131" t="s">
        <v>17</v>
      </c>
      <c r="H16" s="131" t="s">
        <v>17</v>
      </c>
      <c r="I16" s="131" t="s">
        <v>17</v>
      </c>
      <c r="J16" s="131" t="s">
        <v>17</v>
      </c>
      <c r="K16" s="131" t="s">
        <v>17</v>
      </c>
      <c r="L16" s="131" t="s">
        <v>17</v>
      </c>
      <c r="M16" s="133">
        <v>3365271</v>
      </c>
      <c r="N16" s="131" t="s">
        <v>17</v>
      </c>
      <c r="O16" s="133">
        <v>-4735800</v>
      </c>
      <c r="P16" s="133">
        <v>-950000</v>
      </c>
      <c r="Q16" s="131" t="s">
        <v>17</v>
      </c>
      <c r="R16" s="133">
        <v>-950000</v>
      </c>
    </row>
    <row r="17" spans="1:53" ht="15" customHeight="1" x14ac:dyDescent="0.25">
      <c r="A17" s="55" t="s">
        <v>114</v>
      </c>
      <c r="B17" s="56" t="s">
        <v>423</v>
      </c>
      <c r="C17" s="132" t="s">
        <v>17</v>
      </c>
      <c r="D17" s="132" t="s">
        <v>17</v>
      </c>
      <c r="E17" s="132" t="s">
        <v>17</v>
      </c>
      <c r="F17" s="132" t="s">
        <v>17</v>
      </c>
      <c r="G17" s="132" t="s">
        <v>17</v>
      </c>
      <c r="H17" s="132" t="s">
        <v>17</v>
      </c>
      <c r="I17" s="132" t="s">
        <v>17</v>
      </c>
      <c r="J17" s="132" t="s">
        <v>17</v>
      </c>
      <c r="K17" s="132" t="s">
        <v>17</v>
      </c>
      <c r="L17" s="132" t="s">
        <v>17</v>
      </c>
      <c r="M17" s="134" t="s">
        <v>17</v>
      </c>
      <c r="N17" s="134">
        <v>-950000</v>
      </c>
      <c r="O17" s="132" t="s">
        <v>17</v>
      </c>
      <c r="P17" s="134">
        <v>-950000</v>
      </c>
      <c r="Q17" s="132" t="s">
        <v>17</v>
      </c>
      <c r="R17" s="134">
        <v>-950000</v>
      </c>
    </row>
    <row r="18" spans="1:53" ht="15" customHeight="1" x14ac:dyDescent="0.25">
      <c r="A18" s="55" t="s">
        <v>115</v>
      </c>
      <c r="B18" s="56" t="s">
        <v>424</v>
      </c>
      <c r="C18" s="132" t="s">
        <v>17</v>
      </c>
      <c r="D18" s="132" t="s">
        <v>17</v>
      </c>
      <c r="E18" s="132" t="s">
        <v>17</v>
      </c>
      <c r="F18" s="132" t="s">
        <v>17</v>
      </c>
      <c r="G18" s="132" t="s">
        <v>17</v>
      </c>
      <c r="H18" s="132" t="s">
        <v>17</v>
      </c>
      <c r="I18" s="132" t="s">
        <v>17</v>
      </c>
      <c r="J18" s="132" t="s">
        <v>17</v>
      </c>
      <c r="K18" s="132" t="s">
        <v>17</v>
      </c>
      <c r="L18" s="132" t="s">
        <v>17</v>
      </c>
      <c r="M18" s="134">
        <v>3785800</v>
      </c>
      <c r="N18" s="134">
        <v>-3785800</v>
      </c>
      <c r="O18" s="132" t="s">
        <v>17</v>
      </c>
      <c r="P18" s="132" t="s">
        <v>17</v>
      </c>
      <c r="Q18" s="132" t="s">
        <v>17</v>
      </c>
      <c r="R18" s="132" t="s">
        <v>17</v>
      </c>
    </row>
    <row r="19" spans="1:53" ht="15" customHeight="1" x14ac:dyDescent="0.25">
      <c r="A19" s="55" t="s">
        <v>425</v>
      </c>
      <c r="B19" s="56" t="s">
        <v>426</v>
      </c>
      <c r="C19" s="132" t="s">
        <v>17</v>
      </c>
      <c r="D19" s="132" t="s">
        <v>17</v>
      </c>
      <c r="E19" s="132" t="s">
        <v>17</v>
      </c>
      <c r="F19" s="132">
        <v>420529</v>
      </c>
      <c r="G19" s="132" t="s">
        <v>17</v>
      </c>
      <c r="H19" s="132" t="s">
        <v>17</v>
      </c>
      <c r="I19" s="132" t="s">
        <v>17</v>
      </c>
      <c r="J19" s="132" t="s">
        <v>17</v>
      </c>
      <c r="K19" s="132" t="s">
        <v>17</v>
      </c>
      <c r="L19" s="132" t="s">
        <v>17</v>
      </c>
      <c r="M19" s="132">
        <v>-420529</v>
      </c>
      <c r="N19" s="134">
        <v>4735800</v>
      </c>
      <c r="O19" s="134">
        <v>-4735800</v>
      </c>
      <c r="P19" s="132" t="s">
        <v>17</v>
      </c>
      <c r="Q19" s="132" t="s">
        <v>17</v>
      </c>
      <c r="R19" s="132" t="s">
        <v>17</v>
      </c>
    </row>
    <row r="20" spans="1:53" ht="15" customHeight="1" thickBot="1" x14ac:dyDescent="0.3">
      <c r="A20" s="49"/>
      <c r="B20" s="50"/>
      <c r="C20" s="135"/>
      <c r="D20" s="135"/>
      <c r="E20" s="135"/>
      <c r="F20" s="135"/>
      <c r="G20" s="135"/>
      <c r="H20" s="135"/>
      <c r="I20" s="135"/>
      <c r="J20" s="135"/>
      <c r="K20" s="135"/>
      <c r="L20" s="135"/>
      <c r="M20" s="135"/>
      <c r="N20" s="135"/>
      <c r="O20" s="135"/>
      <c r="P20" s="135"/>
      <c r="Q20" s="135"/>
      <c r="R20" s="135"/>
    </row>
    <row r="21" spans="1:53" ht="15" customHeight="1" thickBot="1" x14ac:dyDescent="0.3">
      <c r="A21" s="51"/>
      <c r="B21" s="52" t="s">
        <v>427</v>
      </c>
      <c r="C21" s="136">
        <v>14635000</v>
      </c>
      <c r="D21" s="137" t="s">
        <v>17</v>
      </c>
      <c r="E21" s="137" t="s">
        <v>17</v>
      </c>
      <c r="F21" s="136">
        <v>432033</v>
      </c>
      <c r="G21" s="137" t="s">
        <v>17</v>
      </c>
      <c r="H21" s="136">
        <v>-42103</v>
      </c>
      <c r="I21" s="137" t="s">
        <v>17</v>
      </c>
      <c r="J21" s="137" t="s">
        <v>17</v>
      </c>
      <c r="K21" s="136">
        <v>635549</v>
      </c>
      <c r="L21" s="137" t="s">
        <v>17</v>
      </c>
      <c r="M21" s="138">
        <v>5460443</v>
      </c>
      <c r="N21" s="137" t="s">
        <v>17</v>
      </c>
      <c r="O21" s="136">
        <v>8073023</v>
      </c>
      <c r="P21" s="136">
        <v>29193945</v>
      </c>
      <c r="Q21" s="137" t="s">
        <v>17</v>
      </c>
      <c r="R21" s="136">
        <v>29193945</v>
      </c>
    </row>
    <row r="22" spans="1:53" ht="15.75" thickTop="1" x14ac:dyDescent="0.25"/>
    <row r="23" spans="1:53" ht="15.75" thickBot="1" x14ac:dyDescent="0.3"/>
    <row r="24" spans="1:53" x14ac:dyDescent="0.25">
      <c r="A24" s="177" t="s">
        <v>402</v>
      </c>
      <c r="B24" s="177"/>
      <c r="C24" s="48"/>
      <c r="D24" s="48"/>
      <c r="E24" s="48"/>
      <c r="F24" s="48"/>
      <c r="G24" s="177" t="s">
        <v>403</v>
      </c>
      <c r="H24" s="177"/>
      <c r="I24" s="177"/>
      <c r="J24" s="177" t="s">
        <v>404</v>
      </c>
      <c r="K24" s="177"/>
      <c r="L24" s="177"/>
      <c r="M24" s="48"/>
      <c r="N24" s="48"/>
      <c r="O24" s="48"/>
      <c r="P24" s="48"/>
      <c r="Q24" s="48"/>
      <c r="R24" s="48"/>
    </row>
    <row r="25" spans="1:53" ht="15" customHeight="1" x14ac:dyDescent="0.25">
      <c r="A25" s="178"/>
      <c r="B25" s="53" t="s">
        <v>1</v>
      </c>
      <c r="C25" s="178" t="s">
        <v>126</v>
      </c>
      <c r="D25" s="178" t="s">
        <v>130</v>
      </c>
      <c r="E25" s="178" t="s">
        <v>132</v>
      </c>
      <c r="F25" s="178" t="s">
        <v>134</v>
      </c>
      <c r="G25" s="178">
        <v>1</v>
      </c>
      <c r="H25" s="178">
        <v>2</v>
      </c>
      <c r="I25" s="178">
        <v>3</v>
      </c>
      <c r="J25" s="178">
        <v>4</v>
      </c>
      <c r="K25" s="178">
        <v>5</v>
      </c>
      <c r="L25" s="178">
        <v>6</v>
      </c>
      <c r="M25" s="178" t="s">
        <v>405</v>
      </c>
      <c r="N25" s="178" t="s">
        <v>406</v>
      </c>
      <c r="O25" s="178" t="s">
        <v>407</v>
      </c>
      <c r="P25" s="178" t="s">
        <v>408</v>
      </c>
      <c r="Q25" s="178" t="s">
        <v>154</v>
      </c>
      <c r="R25" s="178" t="s">
        <v>409</v>
      </c>
    </row>
    <row r="26" spans="1:53" ht="15" customHeight="1" thickBot="1" x14ac:dyDescent="0.3">
      <c r="A26" s="179"/>
      <c r="B26" s="54" t="s">
        <v>551</v>
      </c>
      <c r="C26" s="179"/>
      <c r="D26" s="179"/>
      <c r="E26" s="179"/>
      <c r="F26" s="179"/>
      <c r="G26" s="179"/>
      <c r="H26" s="179"/>
      <c r="I26" s="179"/>
      <c r="J26" s="179"/>
      <c r="K26" s="179"/>
      <c r="L26" s="179"/>
      <c r="M26" s="179"/>
      <c r="N26" s="179"/>
      <c r="O26" s="179"/>
      <c r="P26" s="179"/>
      <c r="Q26" s="179"/>
      <c r="R26" s="179"/>
    </row>
    <row r="27" spans="1:53" x14ac:dyDescent="0.25">
      <c r="A27" s="53" t="s">
        <v>7</v>
      </c>
      <c r="B27" s="57" t="s">
        <v>410</v>
      </c>
      <c r="C27" s="139">
        <v>14635000</v>
      </c>
      <c r="D27" s="130" t="s">
        <v>17</v>
      </c>
      <c r="E27" s="130" t="s">
        <v>17</v>
      </c>
      <c r="F27" s="139">
        <v>432033</v>
      </c>
      <c r="G27" s="130" t="s">
        <v>17</v>
      </c>
      <c r="H27" s="139">
        <v>-42103</v>
      </c>
      <c r="I27" s="130" t="s">
        <v>17</v>
      </c>
      <c r="J27" s="130" t="s">
        <v>17</v>
      </c>
      <c r="K27" s="139">
        <v>635549</v>
      </c>
      <c r="L27" s="130" t="s">
        <v>17</v>
      </c>
      <c r="M27" s="139">
        <v>5460443</v>
      </c>
      <c r="N27" s="130">
        <v>8073023</v>
      </c>
      <c r="O27" s="139" t="s">
        <v>17</v>
      </c>
      <c r="P27" s="139">
        <v>29193945</v>
      </c>
      <c r="Q27" s="130" t="s">
        <v>17</v>
      </c>
      <c r="R27" s="139">
        <v>29193945</v>
      </c>
      <c r="AK27" s="182"/>
      <c r="AL27" s="182"/>
      <c r="AM27" s="182"/>
      <c r="AN27" s="182"/>
      <c r="AO27" s="182"/>
      <c r="AP27" s="182"/>
      <c r="AQ27" s="182"/>
      <c r="AR27" s="182"/>
      <c r="AS27" s="182"/>
      <c r="AT27" s="182"/>
      <c r="AU27" s="182"/>
      <c r="AV27" s="182"/>
      <c r="AW27" s="182"/>
      <c r="AX27" s="182"/>
      <c r="AY27" s="182"/>
      <c r="AZ27" s="182"/>
      <c r="BA27" s="182"/>
    </row>
    <row r="28" spans="1:53" x14ac:dyDescent="0.25">
      <c r="A28" s="53" t="s">
        <v>39</v>
      </c>
      <c r="B28" s="57" t="s">
        <v>411</v>
      </c>
      <c r="C28" s="131" t="s">
        <v>17</v>
      </c>
      <c r="D28" s="131" t="s">
        <v>17</v>
      </c>
      <c r="E28" s="131" t="s">
        <v>17</v>
      </c>
      <c r="F28" s="135" t="s">
        <v>17</v>
      </c>
      <c r="G28" s="131" t="s">
        <v>17</v>
      </c>
      <c r="H28" s="131" t="s">
        <v>17</v>
      </c>
      <c r="I28" s="131" t="s">
        <v>17</v>
      </c>
      <c r="J28" s="131" t="s">
        <v>17</v>
      </c>
      <c r="K28" s="131" t="s">
        <v>17</v>
      </c>
      <c r="L28" s="131" t="s">
        <v>17</v>
      </c>
      <c r="M28" s="131" t="s">
        <v>17</v>
      </c>
      <c r="N28" s="131" t="s">
        <v>17</v>
      </c>
      <c r="O28" s="131"/>
      <c r="P28" s="135" t="s">
        <v>17</v>
      </c>
      <c r="Q28" s="131" t="s">
        <v>17</v>
      </c>
      <c r="R28" s="135" t="s">
        <v>17</v>
      </c>
      <c r="AK28" s="182"/>
      <c r="AL28" s="182"/>
      <c r="AM28" s="182"/>
      <c r="AN28" s="182"/>
      <c r="AO28" s="182"/>
      <c r="AP28" s="182"/>
      <c r="AQ28" s="182"/>
      <c r="AR28" s="182"/>
      <c r="AS28" s="182"/>
      <c r="AT28" s="182"/>
      <c r="AU28" s="182"/>
      <c r="AV28" s="182"/>
      <c r="AW28" s="182"/>
      <c r="AX28" s="182"/>
      <c r="AY28" s="182"/>
      <c r="AZ28" s="182"/>
      <c r="BA28" s="182"/>
    </row>
    <row r="29" spans="1:53" x14ac:dyDescent="0.25">
      <c r="A29" s="55" t="s">
        <v>41</v>
      </c>
      <c r="B29" s="56" t="s">
        <v>412</v>
      </c>
      <c r="C29" s="131" t="s">
        <v>17</v>
      </c>
      <c r="D29" s="132" t="s">
        <v>17</v>
      </c>
      <c r="E29" s="132" t="s">
        <v>17</v>
      </c>
      <c r="F29" s="131" t="s">
        <v>17</v>
      </c>
      <c r="G29" s="132" t="s">
        <v>17</v>
      </c>
      <c r="H29" s="131" t="s">
        <v>17</v>
      </c>
      <c r="I29" s="132" t="s">
        <v>17</v>
      </c>
      <c r="J29" s="132" t="s">
        <v>17</v>
      </c>
      <c r="K29" s="131" t="s">
        <v>17</v>
      </c>
      <c r="L29" s="132" t="s">
        <v>17</v>
      </c>
      <c r="M29" s="131" t="s">
        <v>17</v>
      </c>
      <c r="N29" s="132" t="s">
        <v>17</v>
      </c>
      <c r="O29" s="131" t="s">
        <v>17</v>
      </c>
      <c r="P29" s="135" t="s">
        <v>17</v>
      </c>
      <c r="Q29" s="132" t="s">
        <v>17</v>
      </c>
      <c r="R29" s="135" t="s">
        <v>17</v>
      </c>
      <c r="AK29" s="182"/>
      <c r="AL29" s="182"/>
      <c r="AM29" s="182"/>
      <c r="AN29" s="182"/>
      <c r="AO29" s="182"/>
      <c r="AP29" s="182"/>
      <c r="AQ29" s="182"/>
      <c r="AR29" s="182"/>
      <c r="AS29" s="182"/>
      <c r="AT29" s="182"/>
      <c r="AU29" s="182"/>
      <c r="AV29" s="182"/>
      <c r="AW29" s="182"/>
      <c r="AX29" s="182"/>
      <c r="AY29" s="182"/>
      <c r="AZ29" s="182"/>
      <c r="BA29" s="182"/>
    </row>
    <row r="30" spans="1:53" ht="16.5" x14ac:dyDescent="0.25">
      <c r="A30" s="55" t="s">
        <v>43</v>
      </c>
      <c r="B30" s="56" t="s">
        <v>413</v>
      </c>
      <c r="C30" s="132" t="s">
        <v>17</v>
      </c>
      <c r="D30" s="132" t="s">
        <v>17</v>
      </c>
      <c r="E30" s="132" t="s">
        <v>17</v>
      </c>
      <c r="F30" s="131" t="s">
        <v>17</v>
      </c>
      <c r="G30" s="132" t="s">
        <v>17</v>
      </c>
      <c r="H30" s="132" t="s">
        <v>17</v>
      </c>
      <c r="I30" s="132" t="s">
        <v>17</v>
      </c>
      <c r="J30" s="132" t="s">
        <v>17</v>
      </c>
      <c r="K30" s="132" t="s">
        <v>17</v>
      </c>
      <c r="L30" s="132" t="s">
        <v>17</v>
      </c>
      <c r="M30" s="132" t="s">
        <v>17</v>
      </c>
      <c r="N30" s="132" t="s">
        <v>17</v>
      </c>
      <c r="O30" s="132" t="s">
        <v>17</v>
      </c>
      <c r="P30" s="135" t="s">
        <v>17</v>
      </c>
      <c r="Q30" s="132" t="s">
        <v>17</v>
      </c>
      <c r="R30" s="135" t="s">
        <v>17</v>
      </c>
      <c r="AK30" s="182"/>
      <c r="AL30" s="182"/>
      <c r="AM30" s="182"/>
      <c r="AN30" s="182"/>
      <c r="AO30" s="182"/>
      <c r="AP30" s="182"/>
      <c r="AQ30" s="182"/>
      <c r="AR30" s="182"/>
      <c r="AS30" s="182"/>
      <c r="AT30" s="182"/>
      <c r="AU30" s="182"/>
      <c r="AV30" s="182"/>
      <c r="AW30" s="182"/>
      <c r="AX30" s="182"/>
      <c r="AY30" s="182"/>
      <c r="AZ30" s="182"/>
      <c r="BA30" s="182"/>
    </row>
    <row r="31" spans="1:53" x14ac:dyDescent="0.25">
      <c r="A31" s="53" t="s">
        <v>50</v>
      </c>
      <c r="B31" s="57" t="s">
        <v>414</v>
      </c>
      <c r="C31" s="140">
        <v>14635000</v>
      </c>
      <c r="D31" s="131" t="s">
        <v>17</v>
      </c>
      <c r="E31" s="131" t="s">
        <v>17</v>
      </c>
      <c r="F31" s="140">
        <v>432033</v>
      </c>
      <c r="G31" s="131" t="s">
        <v>17</v>
      </c>
      <c r="H31" s="140">
        <v>-42103</v>
      </c>
      <c r="I31" s="131" t="s">
        <v>17</v>
      </c>
      <c r="J31" s="131" t="s">
        <v>17</v>
      </c>
      <c r="K31" s="140">
        <v>635549</v>
      </c>
      <c r="L31" s="131" t="s">
        <v>17</v>
      </c>
      <c r="M31" s="140">
        <v>5460443</v>
      </c>
      <c r="N31" s="131">
        <v>8073023</v>
      </c>
      <c r="O31" s="140" t="s">
        <v>17</v>
      </c>
      <c r="P31" s="140">
        <v>29193945</v>
      </c>
      <c r="Q31" s="131" t="s">
        <v>17</v>
      </c>
      <c r="R31" s="140">
        <v>29193945</v>
      </c>
      <c r="AK31" s="182"/>
      <c r="AL31" s="182"/>
      <c r="AM31" s="182"/>
      <c r="AN31" s="182"/>
      <c r="AO31" s="182"/>
      <c r="AP31" s="182"/>
      <c r="AQ31" s="182"/>
      <c r="AR31" s="182"/>
      <c r="AS31" s="182"/>
      <c r="AT31" s="182"/>
      <c r="AU31" s="182"/>
      <c r="AV31" s="182"/>
      <c r="AW31" s="182"/>
      <c r="AX31" s="182"/>
      <c r="AY31" s="182"/>
      <c r="AZ31" s="182"/>
      <c r="BA31" s="182"/>
    </row>
    <row r="32" spans="1:53" x14ac:dyDescent="0.25">
      <c r="A32" s="53" t="s">
        <v>56</v>
      </c>
      <c r="B32" s="57" t="s">
        <v>415</v>
      </c>
      <c r="C32" s="135" t="s">
        <v>17</v>
      </c>
      <c r="D32" s="131" t="s">
        <v>17</v>
      </c>
      <c r="E32" s="131" t="s">
        <v>17</v>
      </c>
      <c r="F32" s="131" t="s">
        <v>17</v>
      </c>
      <c r="G32" s="131" t="s">
        <v>17</v>
      </c>
      <c r="H32" s="140">
        <v>-20196</v>
      </c>
      <c r="I32" s="131" t="s">
        <v>17</v>
      </c>
      <c r="J32" s="131" t="s">
        <v>17</v>
      </c>
      <c r="K32" s="140">
        <v>-994973</v>
      </c>
      <c r="L32" s="131" t="s">
        <v>17</v>
      </c>
      <c r="M32" s="131" t="s">
        <v>17</v>
      </c>
      <c r="N32" s="131" t="s">
        <v>17</v>
      </c>
      <c r="O32" s="140">
        <v>8249495</v>
      </c>
      <c r="P32" s="140">
        <v>7234326</v>
      </c>
      <c r="Q32" s="131"/>
      <c r="R32" s="140">
        <v>7234326</v>
      </c>
      <c r="AK32" s="182"/>
      <c r="AL32" s="182"/>
      <c r="AM32" s="182"/>
      <c r="AN32" s="182"/>
      <c r="AO32" s="182"/>
      <c r="AP32" s="182"/>
      <c r="AQ32" s="182"/>
      <c r="AR32" s="182"/>
      <c r="AS32" s="182"/>
      <c r="AT32" s="182"/>
      <c r="AU32" s="182"/>
      <c r="AV32" s="182"/>
      <c r="AW32" s="182"/>
      <c r="AX32" s="182"/>
      <c r="AY32" s="182"/>
      <c r="AZ32" s="182"/>
      <c r="BA32" s="182"/>
    </row>
    <row r="33" spans="1:53" x14ac:dyDescent="0.25">
      <c r="A33" s="53" t="s">
        <v>74</v>
      </c>
      <c r="B33" s="57" t="s">
        <v>416</v>
      </c>
      <c r="C33" s="140" t="s">
        <v>17</v>
      </c>
      <c r="D33" s="131" t="s">
        <v>17</v>
      </c>
      <c r="E33" s="131" t="s">
        <v>17</v>
      </c>
      <c r="F33" s="131" t="s">
        <v>17</v>
      </c>
      <c r="G33" s="131" t="s">
        <v>17</v>
      </c>
      <c r="H33" s="131" t="s">
        <v>17</v>
      </c>
      <c r="I33" s="131" t="s">
        <v>17</v>
      </c>
      <c r="J33" s="131" t="s">
        <v>17</v>
      </c>
      <c r="K33" s="131"/>
      <c r="L33" s="131" t="s">
        <v>17</v>
      </c>
      <c r="M33" s="131" t="s">
        <v>17</v>
      </c>
      <c r="N33" s="131" t="s">
        <v>17</v>
      </c>
      <c r="O33" s="131" t="s">
        <v>17</v>
      </c>
      <c r="P33" s="140" t="s">
        <v>17</v>
      </c>
      <c r="Q33" s="131" t="s">
        <v>17</v>
      </c>
      <c r="R33" s="140" t="s">
        <v>17</v>
      </c>
      <c r="AK33" s="182"/>
      <c r="AL33" s="182"/>
      <c r="AM33" s="182"/>
      <c r="AN33" s="182"/>
      <c r="AO33" s="182"/>
      <c r="AP33" s="182"/>
      <c r="AQ33" s="182"/>
      <c r="AR33" s="182"/>
      <c r="AS33" s="182"/>
      <c r="AT33" s="182"/>
      <c r="AU33" s="182"/>
      <c r="AV33" s="182"/>
      <c r="AW33" s="182"/>
      <c r="AX33" s="182"/>
      <c r="AY33" s="182"/>
      <c r="AZ33" s="182"/>
      <c r="BA33" s="182"/>
    </row>
    <row r="34" spans="1:53" x14ac:dyDescent="0.25">
      <c r="A34" s="53" t="s">
        <v>76</v>
      </c>
      <c r="B34" s="57" t="s">
        <v>417</v>
      </c>
      <c r="C34" s="131">
        <v>3365000</v>
      </c>
      <c r="D34" s="131" t="s">
        <v>17</v>
      </c>
      <c r="E34" s="131" t="s">
        <v>17</v>
      </c>
      <c r="F34" s="132" t="s">
        <v>17</v>
      </c>
      <c r="G34" s="131" t="s">
        <v>17</v>
      </c>
      <c r="H34" s="131" t="s">
        <v>17</v>
      </c>
      <c r="I34" s="131" t="s">
        <v>17</v>
      </c>
      <c r="J34" s="131" t="s">
        <v>17</v>
      </c>
      <c r="K34" s="131" t="s">
        <v>17</v>
      </c>
      <c r="L34" s="131" t="s">
        <v>17</v>
      </c>
      <c r="M34" s="132">
        <v>-3365000</v>
      </c>
      <c r="N34" s="131" t="s">
        <v>17</v>
      </c>
      <c r="O34" s="131" t="s">
        <v>17</v>
      </c>
      <c r="P34" s="135" t="s">
        <v>17</v>
      </c>
      <c r="Q34" s="131" t="s">
        <v>17</v>
      </c>
      <c r="R34" s="135" t="s">
        <v>17</v>
      </c>
      <c r="AK34" s="182"/>
      <c r="AL34" s="182"/>
      <c r="AM34" s="182"/>
      <c r="AN34" s="182"/>
      <c r="AO34" s="182"/>
      <c r="AP34" s="182"/>
      <c r="AQ34" s="182"/>
      <c r="AR34" s="182"/>
      <c r="AS34" s="182"/>
      <c r="AT34" s="182"/>
      <c r="AU34" s="182"/>
      <c r="AV34" s="182"/>
      <c r="AW34" s="182"/>
      <c r="AX34" s="182"/>
      <c r="AY34" s="182"/>
      <c r="AZ34" s="182"/>
      <c r="BA34" s="182"/>
    </row>
    <row r="35" spans="1:53" x14ac:dyDescent="0.25">
      <c r="A35" s="53" t="s">
        <v>82</v>
      </c>
      <c r="B35" s="57" t="s">
        <v>418</v>
      </c>
      <c r="C35" s="131" t="s">
        <v>17</v>
      </c>
      <c r="D35" s="131" t="s">
        <v>17</v>
      </c>
      <c r="E35" s="131" t="s">
        <v>17</v>
      </c>
      <c r="F35" s="132" t="s">
        <v>17</v>
      </c>
      <c r="G35" s="131" t="s">
        <v>17</v>
      </c>
      <c r="H35" s="132" t="s">
        <v>17</v>
      </c>
      <c r="I35" s="131" t="s">
        <v>17</v>
      </c>
      <c r="J35" s="131" t="s">
        <v>17</v>
      </c>
      <c r="K35" s="132" t="s">
        <v>17</v>
      </c>
      <c r="L35" s="131" t="s">
        <v>17</v>
      </c>
      <c r="M35" s="132" t="s">
        <v>17</v>
      </c>
      <c r="N35" s="131" t="s">
        <v>17</v>
      </c>
      <c r="O35" s="132" t="s">
        <v>17</v>
      </c>
      <c r="P35" s="135" t="s">
        <v>17</v>
      </c>
      <c r="Q35" s="131" t="s">
        <v>17</v>
      </c>
      <c r="R35" s="135" t="s">
        <v>17</v>
      </c>
      <c r="AK35" s="182"/>
      <c r="AL35" s="182"/>
      <c r="AM35" s="182"/>
      <c r="AN35" s="182"/>
      <c r="AO35" s="182"/>
      <c r="AP35" s="182"/>
      <c r="AQ35" s="182"/>
      <c r="AR35" s="182"/>
      <c r="AS35" s="182"/>
      <c r="AT35" s="182"/>
      <c r="AU35" s="182"/>
      <c r="AV35" s="182"/>
      <c r="AW35" s="182"/>
      <c r="AX35" s="182"/>
      <c r="AY35" s="182"/>
      <c r="AZ35" s="182"/>
      <c r="BA35" s="182"/>
    </row>
    <row r="36" spans="1:53" x14ac:dyDescent="0.25">
      <c r="A36" s="53" t="s">
        <v>84</v>
      </c>
      <c r="B36" s="57" t="s">
        <v>419</v>
      </c>
      <c r="C36" s="132" t="s">
        <v>17</v>
      </c>
      <c r="D36" s="131" t="s">
        <v>17</v>
      </c>
      <c r="E36" s="131" t="s">
        <v>17</v>
      </c>
      <c r="F36" s="131" t="s">
        <v>17</v>
      </c>
      <c r="G36" s="131" t="s">
        <v>17</v>
      </c>
      <c r="H36" s="132" t="s">
        <v>17</v>
      </c>
      <c r="I36" s="131" t="s">
        <v>17</v>
      </c>
      <c r="J36" s="131" t="s">
        <v>17</v>
      </c>
      <c r="K36" s="132" t="s">
        <v>17</v>
      </c>
      <c r="L36" s="131" t="s">
        <v>17</v>
      </c>
      <c r="M36" s="131" t="s">
        <v>17</v>
      </c>
      <c r="N36" s="131" t="s">
        <v>17</v>
      </c>
      <c r="O36" s="132" t="s">
        <v>17</v>
      </c>
      <c r="P36" s="135" t="s">
        <v>17</v>
      </c>
      <c r="Q36" s="131" t="s">
        <v>17</v>
      </c>
      <c r="R36" s="135" t="s">
        <v>17</v>
      </c>
      <c r="AK36" s="182"/>
      <c r="AL36" s="182"/>
      <c r="AM36" s="182"/>
      <c r="AN36" s="182"/>
      <c r="AO36" s="182"/>
      <c r="AP36" s="182"/>
      <c r="AQ36" s="182"/>
      <c r="AR36" s="182"/>
      <c r="AS36" s="182"/>
      <c r="AT36" s="182"/>
      <c r="AU36" s="182"/>
      <c r="AV36" s="182"/>
      <c r="AW36" s="182"/>
      <c r="AX36" s="182"/>
      <c r="AY36" s="182"/>
      <c r="AZ36" s="182"/>
      <c r="BA36" s="182"/>
    </row>
    <row r="37" spans="1:53" x14ac:dyDescent="0.25">
      <c r="A37" s="53" t="s">
        <v>86</v>
      </c>
      <c r="B37" s="57" t="s">
        <v>420</v>
      </c>
      <c r="C37" s="132" t="s">
        <v>17</v>
      </c>
      <c r="D37" s="131" t="s">
        <v>17</v>
      </c>
      <c r="E37" s="131" t="s">
        <v>17</v>
      </c>
      <c r="F37" s="131" t="s">
        <v>17</v>
      </c>
      <c r="G37" s="131" t="s">
        <v>17</v>
      </c>
      <c r="H37" s="131" t="s">
        <v>17</v>
      </c>
      <c r="I37" s="131" t="s">
        <v>17</v>
      </c>
      <c r="J37" s="131" t="s">
        <v>17</v>
      </c>
      <c r="K37" s="131" t="s">
        <v>17</v>
      </c>
      <c r="L37" s="131" t="s">
        <v>17</v>
      </c>
      <c r="M37" s="131" t="s">
        <v>17</v>
      </c>
      <c r="N37" s="131" t="s">
        <v>17</v>
      </c>
      <c r="O37" s="131" t="s">
        <v>17</v>
      </c>
      <c r="P37" s="135" t="s">
        <v>17</v>
      </c>
      <c r="Q37" s="131" t="s">
        <v>17</v>
      </c>
      <c r="R37" s="135" t="s">
        <v>17</v>
      </c>
      <c r="AK37" s="182"/>
      <c r="AL37" s="182"/>
      <c r="AM37" s="182"/>
      <c r="AN37" s="182"/>
      <c r="AO37" s="182"/>
      <c r="AP37" s="182"/>
      <c r="AQ37" s="182"/>
      <c r="AR37" s="182"/>
      <c r="AS37" s="182"/>
      <c r="AT37" s="182"/>
      <c r="AU37" s="182"/>
      <c r="AV37" s="182"/>
      <c r="AW37" s="182"/>
      <c r="AX37" s="182"/>
      <c r="AY37" s="182"/>
      <c r="AZ37" s="182"/>
      <c r="BA37" s="182"/>
    </row>
    <row r="38" spans="1:53" x14ac:dyDescent="0.25">
      <c r="A38" s="53" t="s">
        <v>88</v>
      </c>
      <c r="B38" s="57" t="s">
        <v>421</v>
      </c>
      <c r="C38" s="131" t="s">
        <v>17</v>
      </c>
      <c r="D38" s="131" t="s">
        <v>17</v>
      </c>
      <c r="E38" s="131" t="s">
        <v>17</v>
      </c>
      <c r="F38" s="135" t="s">
        <v>17</v>
      </c>
      <c r="G38" s="131" t="s">
        <v>17</v>
      </c>
      <c r="H38" s="131" t="s">
        <v>17</v>
      </c>
      <c r="I38" s="131" t="s">
        <v>17</v>
      </c>
      <c r="J38" s="131" t="s">
        <v>17</v>
      </c>
      <c r="K38" s="131" t="s">
        <v>17</v>
      </c>
      <c r="L38" s="131" t="s">
        <v>17</v>
      </c>
      <c r="M38" s="131" t="s">
        <v>17</v>
      </c>
      <c r="N38" s="131" t="s">
        <v>17</v>
      </c>
      <c r="O38" s="131" t="s">
        <v>17</v>
      </c>
      <c r="P38" s="135" t="s">
        <v>17</v>
      </c>
      <c r="Q38" s="131" t="s">
        <v>17</v>
      </c>
      <c r="R38" s="135" t="s">
        <v>17</v>
      </c>
      <c r="AK38" s="182"/>
      <c r="AL38" s="182"/>
      <c r="AM38" s="182"/>
      <c r="AN38" s="182"/>
      <c r="AO38" s="182"/>
      <c r="AP38" s="182"/>
      <c r="AQ38" s="182"/>
      <c r="AR38" s="182"/>
      <c r="AS38" s="182"/>
      <c r="AT38" s="182"/>
      <c r="AU38" s="182"/>
      <c r="AV38" s="182"/>
      <c r="AW38" s="182"/>
      <c r="AX38" s="182"/>
      <c r="AY38" s="182"/>
      <c r="AZ38" s="182"/>
      <c r="BA38" s="182"/>
    </row>
    <row r="39" spans="1:53" x14ac:dyDescent="0.25">
      <c r="A39" s="53" t="s">
        <v>112</v>
      </c>
      <c r="B39" s="57" t="s">
        <v>422</v>
      </c>
      <c r="C39" s="131" t="s">
        <v>17</v>
      </c>
      <c r="D39" s="131" t="s">
        <v>17</v>
      </c>
      <c r="E39" s="131" t="s">
        <v>17</v>
      </c>
      <c r="F39" s="133">
        <v>-420529</v>
      </c>
      <c r="G39" s="131" t="s">
        <v>17</v>
      </c>
      <c r="H39" s="131" t="s">
        <v>17</v>
      </c>
      <c r="I39" s="131" t="s">
        <v>17</v>
      </c>
      <c r="J39" s="131" t="s">
        <v>17</v>
      </c>
      <c r="K39" s="131" t="s">
        <v>17</v>
      </c>
      <c r="L39" s="131" t="s">
        <v>17</v>
      </c>
      <c r="M39" s="140">
        <v>7673552</v>
      </c>
      <c r="N39" s="131">
        <v>-8073023</v>
      </c>
      <c r="O39" s="140" t="s">
        <v>17</v>
      </c>
      <c r="P39" s="140">
        <v>-820000</v>
      </c>
      <c r="Q39" s="131" t="s">
        <v>17</v>
      </c>
      <c r="R39" s="140">
        <v>-820000</v>
      </c>
      <c r="AK39" s="182"/>
      <c r="AL39" s="182"/>
      <c r="AM39" s="182"/>
      <c r="AN39" s="182"/>
      <c r="AO39" s="182"/>
      <c r="AP39" s="182"/>
      <c r="AQ39" s="182"/>
      <c r="AR39" s="182"/>
      <c r="AS39" s="182"/>
      <c r="AT39" s="182"/>
      <c r="AU39" s="182"/>
      <c r="AV39" s="182"/>
      <c r="AW39" s="182"/>
      <c r="AX39" s="182"/>
      <c r="AY39" s="182"/>
      <c r="AZ39" s="182"/>
      <c r="BA39" s="182"/>
    </row>
    <row r="40" spans="1:53" x14ac:dyDescent="0.25">
      <c r="A40" s="55" t="s">
        <v>114</v>
      </c>
      <c r="B40" s="56" t="s">
        <v>423</v>
      </c>
      <c r="C40" s="132" t="s">
        <v>17</v>
      </c>
      <c r="D40" s="132" t="s">
        <v>17</v>
      </c>
      <c r="E40" s="132" t="s">
        <v>17</v>
      </c>
      <c r="F40" s="132"/>
      <c r="G40" s="132" t="s">
        <v>17</v>
      </c>
      <c r="H40" s="132" t="s">
        <v>17</v>
      </c>
      <c r="I40" s="132" t="s">
        <v>17</v>
      </c>
      <c r="J40" s="132" t="s">
        <v>17</v>
      </c>
      <c r="K40" s="132" t="s">
        <v>17</v>
      </c>
      <c r="L40" s="132" t="s">
        <v>17</v>
      </c>
      <c r="M40" s="141" t="s">
        <v>17</v>
      </c>
      <c r="N40" s="142">
        <v>-820000</v>
      </c>
      <c r="O40" s="132" t="s">
        <v>17</v>
      </c>
      <c r="P40" s="143">
        <v>-820000</v>
      </c>
      <c r="Q40" s="132"/>
      <c r="R40" s="143">
        <v>-820000</v>
      </c>
      <c r="AK40" s="182"/>
      <c r="AL40" s="182"/>
      <c r="AM40" s="182"/>
      <c r="AN40" s="182"/>
      <c r="AO40" s="182"/>
      <c r="AP40" s="182"/>
      <c r="AQ40" s="182"/>
      <c r="AR40" s="182"/>
      <c r="AS40" s="182"/>
      <c r="AT40" s="182"/>
      <c r="AU40" s="182"/>
      <c r="AV40" s="182"/>
      <c r="AW40" s="182"/>
      <c r="AX40" s="182"/>
      <c r="AY40" s="182"/>
      <c r="AZ40" s="182"/>
      <c r="BA40" s="182"/>
    </row>
    <row r="41" spans="1:53" x14ac:dyDescent="0.25">
      <c r="A41" s="55" t="s">
        <v>115</v>
      </c>
      <c r="B41" s="56" t="s">
        <v>424</v>
      </c>
      <c r="C41" s="132" t="s">
        <v>17</v>
      </c>
      <c r="D41" s="132" t="s">
        <v>17</v>
      </c>
      <c r="E41" s="132" t="s">
        <v>17</v>
      </c>
      <c r="F41" s="132" t="s">
        <v>17</v>
      </c>
      <c r="G41" s="132" t="s">
        <v>17</v>
      </c>
      <c r="H41" s="132" t="s">
        <v>17</v>
      </c>
      <c r="I41" s="132" t="s">
        <v>17</v>
      </c>
      <c r="J41" s="132" t="s">
        <v>17</v>
      </c>
      <c r="K41" s="132" t="s">
        <v>17</v>
      </c>
      <c r="L41" s="132" t="s">
        <v>17</v>
      </c>
      <c r="M41" s="143">
        <v>7253023</v>
      </c>
      <c r="N41" s="143">
        <v>-7253023</v>
      </c>
      <c r="O41" s="132" t="s">
        <v>17</v>
      </c>
      <c r="P41" s="141" t="s">
        <v>17</v>
      </c>
      <c r="Q41" s="132" t="s">
        <v>17</v>
      </c>
      <c r="R41" s="141" t="s">
        <v>17</v>
      </c>
      <c r="AK41" s="182"/>
      <c r="AL41" s="182"/>
      <c r="AM41" s="182"/>
      <c r="AN41" s="182"/>
      <c r="AO41" s="182"/>
      <c r="AP41" s="182"/>
      <c r="AQ41" s="182"/>
      <c r="AR41" s="182"/>
      <c r="AS41" s="182"/>
      <c r="AT41" s="182"/>
      <c r="AU41" s="182"/>
      <c r="AV41" s="182"/>
      <c r="AW41" s="182"/>
      <c r="AX41" s="182"/>
      <c r="AY41" s="182"/>
      <c r="AZ41" s="182"/>
      <c r="BA41" s="182"/>
    </row>
    <row r="42" spans="1:53" x14ac:dyDescent="0.25">
      <c r="A42" s="55" t="s">
        <v>425</v>
      </c>
      <c r="B42" s="56" t="s">
        <v>426</v>
      </c>
      <c r="C42" s="132" t="s">
        <v>17</v>
      </c>
      <c r="D42" s="132" t="s">
        <v>17</v>
      </c>
      <c r="E42" s="132" t="s">
        <v>17</v>
      </c>
      <c r="F42" s="134">
        <v>-420529</v>
      </c>
      <c r="G42" s="132" t="s">
        <v>17</v>
      </c>
      <c r="H42" s="132" t="s">
        <v>17</v>
      </c>
      <c r="I42" s="132" t="s">
        <v>17</v>
      </c>
      <c r="J42" s="132" t="s">
        <v>17</v>
      </c>
      <c r="K42" s="132" t="s">
        <v>17</v>
      </c>
      <c r="L42" s="132" t="s">
        <v>17</v>
      </c>
      <c r="M42" s="142">
        <v>420529</v>
      </c>
      <c r="N42" s="143" t="s">
        <v>17</v>
      </c>
      <c r="O42" s="143" t="s">
        <v>17</v>
      </c>
      <c r="P42" s="141" t="s">
        <v>17</v>
      </c>
      <c r="Q42" s="132" t="s">
        <v>17</v>
      </c>
      <c r="R42" s="141" t="s">
        <v>17</v>
      </c>
      <c r="AK42" s="182"/>
      <c r="AL42" s="182"/>
      <c r="AM42" s="182"/>
      <c r="AN42" s="182"/>
      <c r="AO42" s="182"/>
      <c r="AP42" s="182"/>
      <c r="AQ42" s="182"/>
      <c r="AR42" s="182"/>
      <c r="AS42" s="182"/>
      <c r="AT42" s="182"/>
      <c r="AU42" s="182"/>
      <c r="AV42" s="182"/>
      <c r="AW42" s="182"/>
      <c r="AX42" s="182"/>
      <c r="AY42" s="182"/>
      <c r="AZ42" s="182"/>
      <c r="BA42" s="182"/>
    </row>
    <row r="43" spans="1:53" ht="15.75" thickBot="1" x14ac:dyDescent="0.3">
      <c r="A43" s="49"/>
      <c r="B43" s="50"/>
      <c r="C43" s="131"/>
      <c r="D43" s="131"/>
      <c r="E43" s="131"/>
      <c r="F43" s="131"/>
      <c r="G43" s="131"/>
      <c r="H43" s="131"/>
      <c r="I43" s="131"/>
      <c r="J43" s="131"/>
      <c r="K43" s="131"/>
      <c r="L43" s="131"/>
      <c r="M43" s="131"/>
      <c r="N43" s="131"/>
      <c r="O43" s="131"/>
      <c r="P43" s="131"/>
      <c r="Q43" s="131"/>
      <c r="R43" s="131"/>
      <c r="AK43" s="182"/>
      <c r="AL43" s="182"/>
      <c r="AM43" s="182"/>
      <c r="AN43" s="182"/>
      <c r="AO43" s="182"/>
      <c r="AP43" s="182"/>
      <c r="AQ43" s="182"/>
      <c r="AR43" s="182"/>
      <c r="AS43" s="182"/>
      <c r="AT43" s="182"/>
      <c r="AU43" s="182"/>
      <c r="AV43" s="182"/>
      <c r="AW43" s="182"/>
      <c r="AX43" s="182"/>
      <c r="AY43" s="182"/>
      <c r="AZ43" s="182"/>
      <c r="BA43" s="182"/>
    </row>
    <row r="44" spans="1:53" ht="15.75" thickBot="1" x14ac:dyDescent="0.3">
      <c r="A44" s="51"/>
      <c r="B44" s="52" t="s">
        <v>427</v>
      </c>
      <c r="C44" s="144">
        <v>18000000</v>
      </c>
      <c r="D44" s="145" t="s">
        <v>17</v>
      </c>
      <c r="E44" s="145" t="s">
        <v>17</v>
      </c>
      <c r="F44" s="144">
        <v>11504</v>
      </c>
      <c r="G44" s="145" t="s">
        <v>17</v>
      </c>
      <c r="H44" s="144">
        <v>-62299</v>
      </c>
      <c r="I44" s="145" t="s">
        <v>17</v>
      </c>
      <c r="J44" s="145" t="s">
        <v>17</v>
      </c>
      <c r="K44" s="144">
        <v>-359424</v>
      </c>
      <c r="L44" s="145" t="s">
        <v>17</v>
      </c>
      <c r="M44" s="146">
        <v>9768995</v>
      </c>
      <c r="N44" s="145" t="s">
        <v>17</v>
      </c>
      <c r="O44" s="144">
        <v>8249495</v>
      </c>
      <c r="P44" s="144">
        <v>35608271</v>
      </c>
      <c r="Q44" s="145" t="s">
        <v>17</v>
      </c>
      <c r="R44" s="144">
        <v>35608271</v>
      </c>
      <c r="AK44" s="182"/>
      <c r="AL44" s="182"/>
      <c r="AM44" s="182"/>
      <c r="AN44" s="182"/>
      <c r="AO44" s="182"/>
      <c r="AP44" s="182"/>
      <c r="AQ44" s="182"/>
      <c r="AR44" s="182"/>
      <c r="AS44" s="182"/>
      <c r="AT44" s="182"/>
      <c r="AU44" s="182"/>
      <c r="AV44" s="182"/>
      <c r="AW44" s="182"/>
      <c r="AX44" s="182"/>
      <c r="AY44" s="182"/>
      <c r="AZ44" s="182"/>
      <c r="BA44" s="182"/>
    </row>
    <row r="45" spans="1:53" ht="15.75" thickTop="1" x14ac:dyDescent="0.25"/>
  </sheetData>
  <mergeCells count="40">
    <mergeCell ref="J2:J3"/>
    <mergeCell ref="K2:K3"/>
    <mergeCell ref="L2:L3"/>
    <mergeCell ref="M2:M3"/>
    <mergeCell ref="N2:N3"/>
    <mergeCell ref="R25:R26"/>
    <mergeCell ref="A1:B1"/>
    <mergeCell ref="G1:I1"/>
    <mergeCell ref="J1:L1"/>
    <mergeCell ref="A2:A3"/>
    <mergeCell ref="C2:C3"/>
    <mergeCell ref="D2:D3"/>
    <mergeCell ref="E2:E3"/>
    <mergeCell ref="F2:F3"/>
    <mergeCell ref="G2:G3"/>
    <mergeCell ref="H2:H3"/>
    <mergeCell ref="O2:O3"/>
    <mergeCell ref="P2:P3"/>
    <mergeCell ref="Q2:Q3"/>
    <mergeCell ref="R2:R3"/>
    <mergeCell ref="I2:I3"/>
    <mergeCell ref="M25:M26"/>
    <mergeCell ref="N25:N26"/>
    <mergeCell ref="O25:O26"/>
    <mergeCell ref="P25:P26"/>
    <mergeCell ref="Q25:Q26"/>
    <mergeCell ref="A24:B24"/>
    <mergeCell ref="G24:I24"/>
    <mergeCell ref="J24:L24"/>
    <mergeCell ref="A25:A26"/>
    <mergeCell ref="C25:C26"/>
    <mergeCell ref="D25:D26"/>
    <mergeCell ref="E25:E26"/>
    <mergeCell ref="F25:F26"/>
    <mergeCell ref="G25:G26"/>
    <mergeCell ref="H25:H26"/>
    <mergeCell ref="I25:I26"/>
    <mergeCell ref="J25:J26"/>
    <mergeCell ref="K25:K26"/>
    <mergeCell ref="L25:L26"/>
  </mergeCells>
  <pageMargins left="0.7" right="0.7" top="0.75" bottom="0.75" header="0.3" footer="0.3"/>
  <pageSetup paperSize="9" orientation="portrait" r:id="rId1"/>
  <headerFooter>
    <oddFooter>&amp;R&amp;"calibri,Bold"&amp;9&amp;K008000Genele Açık |&amp;"Microsoft Sans Serif,Regular"&amp;8&amp;K000000 &amp;"calibri,Bold"&amp;9&amp;KD3D3D3Kişisel Veri İçermez&amp;"-,Regular"&amp;8&amp;K000000
&amp;"-,Bold"&amp;9&amp;K008000Public |&amp;"-,Regular"&amp;8&amp;K000000 &amp;"-,Bold"&amp;9&amp;KD3D3D3No Personal Information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9"/>
  <sheetViews>
    <sheetView workbookViewId="0">
      <selection activeCell="C8" sqref="C8:C66"/>
    </sheetView>
  </sheetViews>
  <sheetFormatPr defaultRowHeight="15" x14ac:dyDescent="0.25"/>
  <cols>
    <col min="1" max="1" width="4.7109375" bestFit="1" customWidth="1"/>
    <col min="2" max="2" width="58.85546875" bestFit="1" customWidth="1"/>
    <col min="3" max="3" width="8.42578125" bestFit="1" customWidth="1"/>
    <col min="4" max="4" width="8.7109375" bestFit="1" customWidth="1"/>
  </cols>
  <sheetData>
    <row r="1" spans="1:4" ht="18.75" thickBot="1" x14ac:dyDescent="0.3">
      <c r="A1" s="58"/>
      <c r="B1" s="59"/>
      <c r="C1" s="75" t="s">
        <v>0</v>
      </c>
      <c r="D1" s="75" t="s">
        <v>0</v>
      </c>
    </row>
    <row r="2" spans="1:4" ht="18" x14ac:dyDescent="0.25">
      <c r="A2" s="167"/>
      <c r="B2" s="34"/>
      <c r="C2" s="82" t="s">
        <v>1</v>
      </c>
      <c r="D2" s="82" t="s">
        <v>2</v>
      </c>
    </row>
    <row r="3" spans="1:4" x14ac:dyDescent="0.25">
      <c r="A3" s="180"/>
      <c r="B3" s="34"/>
      <c r="C3" s="82" t="s">
        <v>552</v>
      </c>
      <c r="D3" s="82" t="s">
        <v>548</v>
      </c>
    </row>
    <row r="4" spans="1:4" ht="15.75" thickBot="1" x14ac:dyDescent="0.3">
      <c r="A4" s="181"/>
      <c r="B4" s="24" t="s">
        <v>428</v>
      </c>
      <c r="C4" s="78" t="s">
        <v>553</v>
      </c>
      <c r="D4" s="78" t="s">
        <v>549</v>
      </c>
    </row>
    <row r="5" spans="1:4" x14ac:dyDescent="0.25">
      <c r="A5" s="33"/>
      <c r="B5" s="34"/>
      <c r="C5" s="15"/>
      <c r="D5" s="15"/>
    </row>
    <row r="6" spans="1:4" ht="15" customHeight="1" x14ac:dyDescent="0.25">
      <c r="A6" s="20" t="s">
        <v>158</v>
      </c>
      <c r="B6" s="34" t="s">
        <v>429</v>
      </c>
      <c r="C6" s="15"/>
      <c r="D6" s="15"/>
    </row>
    <row r="7" spans="1:4" ht="15" customHeight="1" x14ac:dyDescent="0.25">
      <c r="A7" s="33"/>
      <c r="B7" s="34"/>
      <c r="C7" s="15"/>
      <c r="D7" s="15"/>
    </row>
    <row r="8" spans="1:4" ht="15" customHeight="1" x14ac:dyDescent="0.25">
      <c r="A8" s="20" t="s">
        <v>9</v>
      </c>
      <c r="B8" s="34" t="s">
        <v>430</v>
      </c>
      <c r="C8" s="5">
        <v>26452124</v>
      </c>
      <c r="D8" s="5">
        <v>31141552</v>
      </c>
    </row>
    <row r="9" spans="1:4" ht="15" customHeight="1" x14ac:dyDescent="0.25">
      <c r="A9" s="33"/>
      <c r="B9" s="29"/>
      <c r="C9" s="8"/>
      <c r="D9" s="8"/>
    </row>
    <row r="10" spans="1:4" ht="15" customHeight="1" x14ac:dyDescent="0.25">
      <c r="A10" s="61" t="s">
        <v>11</v>
      </c>
      <c r="B10" s="29" t="s">
        <v>431</v>
      </c>
      <c r="C10" s="6">
        <v>70753439</v>
      </c>
      <c r="D10" s="6">
        <v>28206002</v>
      </c>
    </row>
    <row r="11" spans="1:4" ht="15" customHeight="1" x14ac:dyDescent="0.25">
      <c r="A11" s="61" t="s">
        <v>13</v>
      </c>
      <c r="B11" s="29" t="s">
        <v>432</v>
      </c>
      <c r="C11" s="6">
        <v>-56398041</v>
      </c>
      <c r="D11" s="6">
        <v>-10013383</v>
      </c>
    </row>
    <row r="12" spans="1:4" ht="15" customHeight="1" x14ac:dyDescent="0.25">
      <c r="A12" s="61" t="s">
        <v>15</v>
      </c>
      <c r="B12" s="29" t="s">
        <v>433</v>
      </c>
      <c r="C12" s="7">
        <v>1428</v>
      </c>
      <c r="D12" s="7">
        <v>714</v>
      </c>
    </row>
    <row r="13" spans="1:4" ht="15" customHeight="1" x14ac:dyDescent="0.25">
      <c r="A13" s="61" t="s">
        <v>18</v>
      </c>
      <c r="B13" s="29" t="s">
        <v>308</v>
      </c>
      <c r="C13" s="6">
        <v>3391329</v>
      </c>
      <c r="D13" s="6">
        <v>2959838</v>
      </c>
    </row>
    <row r="14" spans="1:4" ht="15" customHeight="1" x14ac:dyDescent="0.25">
      <c r="A14" s="61" t="s">
        <v>434</v>
      </c>
      <c r="B14" s="29" t="s">
        <v>435</v>
      </c>
      <c r="C14" s="6">
        <v>81871</v>
      </c>
      <c r="D14" s="6">
        <v>48378</v>
      </c>
    </row>
    <row r="15" spans="1:4" ht="15" customHeight="1" x14ac:dyDescent="0.25">
      <c r="A15" s="61" t="s">
        <v>436</v>
      </c>
      <c r="B15" s="29" t="s">
        <v>437</v>
      </c>
      <c r="C15" s="6">
        <v>320929</v>
      </c>
      <c r="D15" s="6">
        <v>141248</v>
      </c>
    </row>
    <row r="16" spans="1:4" ht="15" customHeight="1" x14ac:dyDescent="0.25">
      <c r="A16" s="61" t="s">
        <v>438</v>
      </c>
      <c r="B16" s="29" t="s">
        <v>439</v>
      </c>
      <c r="C16" s="6">
        <v>-5288010</v>
      </c>
      <c r="D16" s="6">
        <v>-2380146</v>
      </c>
    </row>
    <row r="17" spans="1:4" ht="15" customHeight="1" x14ac:dyDescent="0.25">
      <c r="A17" s="61" t="s">
        <v>440</v>
      </c>
      <c r="B17" s="29" t="s">
        <v>441</v>
      </c>
      <c r="C17" s="6">
        <v>-2152916</v>
      </c>
      <c r="D17" s="6">
        <v>-3443719</v>
      </c>
    </row>
    <row r="18" spans="1:4" ht="15" customHeight="1" x14ac:dyDescent="0.25">
      <c r="A18" s="61" t="s">
        <v>442</v>
      </c>
      <c r="B18" s="29" t="s">
        <v>426</v>
      </c>
      <c r="C18" s="6">
        <v>15742095</v>
      </c>
      <c r="D18" s="6">
        <v>15622620</v>
      </c>
    </row>
    <row r="19" spans="1:4" ht="15" customHeight="1" x14ac:dyDescent="0.25">
      <c r="A19" s="61"/>
      <c r="B19" s="29"/>
      <c r="C19" s="8"/>
      <c r="D19" s="8"/>
    </row>
    <row r="20" spans="1:4" ht="15" customHeight="1" x14ac:dyDescent="0.25">
      <c r="A20" s="20" t="s">
        <v>20</v>
      </c>
      <c r="B20" s="34" t="s">
        <v>443</v>
      </c>
      <c r="C20" s="5">
        <v>18186884</v>
      </c>
      <c r="D20" s="5">
        <v>-6099992</v>
      </c>
    </row>
    <row r="21" spans="1:4" ht="15" customHeight="1" x14ac:dyDescent="0.25">
      <c r="A21" s="61"/>
      <c r="B21" s="29"/>
      <c r="C21" s="8"/>
      <c r="D21" s="8"/>
    </row>
    <row r="22" spans="1:4" ht="15" customHeight="1" x14ac:dyDescent="0.25">
      <c r="A22" s="61" t="s">
        <v>22</v>
      </c>
      <c r="B22" s="29" t="s">
        <v>444</v>
      </c>
      <c r="C22" s="6">
        <v>4625347</v>
      </c>
      <c r="D22" s="6">
        <v>-4767125</v>
      </c>
    </row>
    <row r="23" spans="1:4" ht="15" customHeight="1" x14ac:dyDescent="0.25">
      <c r="A23" s="61" t="s">
        <v>24</v>
      </c>
      <c r="B23" s="28" t="s">
        <v>445</v>
      </c>
      <c r="C23" s="6">
        <v>-14914400</v>
      </c>
      <c r="D23" s="6">
        <v>-17858866</v>
      </c>
    </row>
    <row r="24" spans="1:4" ht="15" customHeight="1" x14ac:dyDescent="0.25">
      <c r="A24" s="61" t="s">
        <v>26</v>
      </c>
      <c r="B24" s="29" t="s">
        <v>446</v>
      </c>
      <c r="C24" s="6">
        <v>-17072767</v>
      </c>
      <c r="D24" s="6">
        <v>-44364971</v>
      </c>
    </row>
    <row r="25" spans="1:4" ht="15" customHeight="1" x14ac:dyDescent="0.25">
      <c r="A25" s="61" t="s">
        <v>447</v>
      </c>
      <c r="B25" s="29" t="s">
        <v>448</v>
      </c>
      <c r="C25" s="6">
        <v>-5373705</v>
      </c>
      <c r="D25" s="6">
        <v>-2492189</v>
      </c>
    </row>
    <row r="26" spans="1:4" ht="15" customHeight="1" x14ac:dyDescent="0.25">
      <c r="A26" s="61" t="s">
        <v>449</v>
      </c>
      <c r="B26" s="29" t="s">
        <v>450</v>
      </c>
      <c r="C26" s="6">
        <v>1630331</v>
      </c>
      <c r="D26" s="6">
        <v>159225</v>
      </c>
    </row>
    <row r="27" spans="1:4" ht="15" customHeight="1" x14ac:dyDescent="0.25">
      <c r="A27" s="61" t="s">
        <v>451</v>
      </c>
      <c r="B27" s="29" t="s">
        <v>452</v>
      </c>
      <c r="C27" s="6">
        <v>11897759</v>
      </c>
      <c r="D27" s="6">
        <v>70974210</v>
      </c>
    </row>
    <row r="28" spans="1:4" ht="15" customHeight="1" x14ac:dyDescent="0.25">
      <c r="A28" s="61" t="s">
        <v>453</v>
      </c>
      <c r="B28" s="29" t="s">
        <v>454</v>
      </c>
      <c r="C28" s="7" t="s">
        <v>17</v>
      </c>
      <c r="D28" s="7" t="s">
        <v>17</v>
      </c>
    </row>
    <row r="29" spans="1:4" ht="15" customHeight="1" x14ac:dyDescent="0.25">
      <c r="A29" s="61" t="s">
        <v>455</v>
      </c>
      <c r="B29" s="29" t="s">
        <v>456</v>
      </c>
      <c r="C29" s="6">
        <v>35030597</v>
      </c>
      <c r="D29" s="6">
        <v>-7768038</v>
      </c>
    </row>
    <row r="30" spans="1:4" ht="15" customHeight="1" x14ac:dyDescent="0.25">
      <c r="A30" s="61" t="s">
        <v>457</v>
      </c>
      <c r="B30" s="29" t="s">
        <v>458</v>
      </c>
      <c r="C30" s="7" t="s">
        <v>17</v>
      </c>
      <c r="D30" s="7" t="s">
        <v>17</v>
      </c>
    </row>
    <row r="31" spans="1:4" ht="15" customHeight="1" x14ac:dyDescent="0.25">
      <c r="A31" s="61" t="s">
        <v>459</v>
      </c>
      <c r="B31" s="29" t="s">
        <v>460</v>
      </c>
      <c r="C31" s="6">
        <v>2363722</v>
      </c>
      <c r="D31" s="6">
        <v>17762</v>
      </c>
    </row>
    <row r="32" spans="1:4" ht="15" customHeight="1" x14ac:dyDescent="0.25">
      <c r="A32" s="20"/>
      <c r="B32" s="29"/>
      <c r="C32" s="8"/>
      <c r="D32" s="8"/>
    </row>
    <row r="33" spans="1:4" ht="15" customHeight="1" x14ac:dyDescent="0.25">
      <c r="A33" s="20" t="s">
        <v>7</v>
      </c>
      <c r="B33" s="34" t="s">
        <v>461</v>
      </c>
      <c r="C33" s="5">
        <v>44639008</v>
      </c>
      <c r="D33" s="5">
        <v>25041560</v>
      </c>
    </row>
    <row r="34" spans="1:4" ht="15" customHeight="1" x14ac:dyDescent="0.25">
      <c r="A34" s="20"/>
      <c r="B34" s="34"/>
      <c r="C34" s="8"/>
      <c r="D34" s="8"/>
    </row>
    <row r="35" spans="1:4" ht="15" customHeight="1" x14ac:dyDescent="0.25">
      <c r="A35" s="20" t="s">
        <v>242</v>
      </c>
      <c r="B35" s="34" t="s">
        <v>462</v>
      </c>
      <c r="C35" s="8"/>
      <c r="D35" s="8"/>
    </row>
    <row r="36" spans="1:4" ht="15" customHeight="1" x14ac:dyDescent="0.25">
      <c r="A36" s="20"/>
      <c r="B36" s="34"/>
      <c r="C36" s="8"/>
      <c r="D36" s="8"/>
    </row>
    <row r="37" spans="1:4" ht="15" customHeight="1" x14ac:dyDescent="0.25">
      <c r="A37" s="20" t="s">
        <v>39</v>
      </c>
      <c r="B37" s="34" t="s">
        <v>463</v>
      </c>
      <c r="C37" s="5">
        <v>-13644655</v>
      </c>
      <c r="D37" s="5">
        <v>-10054364</v>
      </c>
    </row>
    <row r="38" spans="1:4" ht="15" customHeight="1" x14ac:dyDescent="0.25">
      <c r="A38" s="61"/>
      <c r="B38" s="29"/>
      <c r="C38" s="8"/>
      <c r="D38" s="8"/>
    </row>
    <row r="39" spans="1:4" ht="15" customHeight="1" x14ac:dyDescent="0.25">
      <c r="A39" s="61" t="s">
        <v>41</v>
      </c>
      <c r="B39" s="28" t="s">
        <v>464</v>
      </c>
      <c r="C39" s="6">
        <v>-45000</v>
      </c>
      <c r="D39" s="8">
        <v>-22500</v>
      </c>
    </row>
    <row r="40" spans="1:4" ht="15" customHeight="1" x14ac:dyDescent="0.25">
      <c r="A40" s="61" t="s">
        <v>43</v>
      </c>
      <c r="B40" s="29" t="s">
        <v>465</v>
      </c>
      <c r="C40" s="7" t="s">
        <v>17</v>
      </c>
      <c r="D40" s="8" t="s">
        <v>17</v>
      </c>
    </row>
    <row r="41" spans="1:4" ht="15" customHeight="1" x14ac:dyDescent="0.25">
      <c r="A41" s="61" t="s">
        <v>45</v>
      </c>
      <c r="B41" s="29" t="s">
        <v>466</v>
      </c>
      <c r="C41" s="6">
        <v>-1495768</v>
      </c>
      <c r="D41" s="6">
        <v>-2072430</v>
      </c>
    </row>
    <row r="42" spans="1:4" ht="15" customHeight="1" x14ac:dyDescent="0.25">
      <c r="A42" s="61" t="s">
        <v>300</v>
      </c>
      <c r="B42" s="29" t="s">
        <v>467</v>
      </c>
      <c r="C42" s="6">
        <v>23565</v>
      </c>
      <c r="D42" s="7">
        <v>15516</v>
      </c>
    </row>
    <row r="43" spans="1:4" ht="15" customHeight="1" x14ac:dyDescent="0.25">
      <c r="A43" s="61" t="s">
        <v>302</v>
      </c>
      <c r="B43" s="29" t="s">
        <v>468</v>
      </c>
      <c r="C43" s="6">
        <v>-9944393</v>
      </c>
      <c r="D43" s="6">
        <v>-6230862</v>
      </c>
    </row>
    <row r="44" spans="1:4" ht="15" customHeight="1" x14ac:dyDescent="0.25">
      <c r="A44" s="61" t="s">
        <v>304</v>
      </c>
      <c r="B44" s="29" t="s">
        <v>469</v>
      </c>
      <c r="C44" s="6">
        <v>11098959</v>
      </c>
      <c r="D44" s="6">
        <v>5487359</v>
      </c>
    </row>
    <row r="45" spans="1:4" ht="15" customHeight="1" x14ac:dyDescent="0.25">
      <c r="A45" s="61" t="s">
        <v>470</v>
      </c>
      <c r="B45" s="29" t="s">
        <v>471</v>
      </c>
      <c r="C45" s="7">
        <v>-16240882</v>
      </c>
      <c r="D45" s="6">
        <v>-7093638</v>
      </c>
    </row>
    <row r="46" spans="1:4" ht="15" customHeight="1" x14ac:dyDescent="0.25">
      <c r="A46" s="61" t="s">
        <v>472</v>
      </c>
      <c r="B46" s="29" t="s">
        <v>473</v>
      </c>
      <c r="C46" s="8">
        <v>3257390</v>
      </c>
      <c r="D46" s="8" t="s">
        <v>17</v>
      </c>
    </row>
    <row r="47" spans="1:4" ht="15" customHeight="1" x14ac:dyDescent="0.25">
      <c r="A47" s="61" t="s">
        <v>474</v>
      </c>
      <c r="B47" s="29" t="s">
        <v>426</v>
      </c>
      <c r="C47" s="8">
        <v>-298526</v>
      </c>
      <c r="D47" s="8">
        <v>-137809</v>
      </c>
    </row>
    <row r="48" spans="1:4" ht="15" customHeight="1" x14ac:dyDescent="0.25">
      <c r="A48" s="20"/>
      <c r="B48" s="34"/>
      <c r="C48" s="8"/>
      <c r="D48" s="8"/>
    </row>
    <row r="49" spans="1:4" ht="15" customHeight="1" x14ac:dyDescent="0.25">
      <c r="A49" s="20" t="s">
        <v>475</v>
      </c>
      <c r="B49" s="34" t="s">
        <v>476</v>
      </c>
      <c r="C49" s="8"/>
      <c r="D49" s="8"/>
    </row>
    <row r="50" spans="1:4" ht="15" customHeight="1" x14ac:dyDescent="0.25">
      <c r="A50" s="20"/>
      <c r="B50" s="34"/>
      <c r="C50" s="8"/>
      <c r="D50" s="8"/>
    </row>
    <row r="51" spans="1:4" ht="15" customHeight="1" x14ac:dyDescent="0.25">
      <c r="A51" s="20" t="s">
        <v>50</v>
      </c>
      <c r="B51" s="34" t="s">
        <v>477</v>
      </c>
      <c r="C51" s="5">
        <v>-4313927</v>
      </c>
      <c r="D51" s="5">
        <v>3962548</v>
      </c>
    </row>
    <row r="52" spans="1:4" ht="15" customHeight="1" x14ac:dyDescent="0.25">
      <c r="A52" s="20"/>
      <c r="B52" s="29"/>
      <c r="C52" s="8"/>
      <c r="D52" s="8"/>
    </row>
    <row r="53" spans="1:4" ht="15" customHeight="1" x14ac:dyDescent="0.25">
      <c r="A53" s="61" t="s">
        <v>52</v>
      </c>
      <c r="B53" s="29" t="s">
        <v>478</v>
      </c>
      <c r="C53" s="6" t="s">
        <v>17</v>
      </c>
      <c r="D53" s="6" t="s">
        <v>17</v>
      </c>
    </row>
    <row r="54" spans="1:4" ht="15" customHeight="1" x14ac:dyDescent="0.25">
      <c r="A54" s="61" t="s">
        <v>54</v>
      </c>
      <c r="B54" s="29" t="s">
        <v>479</v>
      </c>
      <c r="C54" s="6">
        <v>-3257390</v>
      </c>
      <c r="D54" s="6" t="s">
        <v>17</v>
      </c>
    </row>
    <row r="55" spans="1:4" ht="15" customHeight="1" x14ac:dyDescent="0.25">
      <c r="A55" s="61" t="s">
        <v>480</v>
      </c>
      <c r="B55" s="29" t="s">
        <v>481</v>
      </c>
      <c r="C55" s="6" t="s">
        <v>17</v>
      </c>
      <c r="D55" s="5">
        <v>5000000</v>
      </c>
    </row>
    <row r="56" spans="1:4" ht="15" customHeight="1" x14ac:dyDescent="0.25">
      <c r="A56" s="61" t="s">
        <v>482</v>
      </c>
      <c r="B56" s="29" t="s">
        <v>483</v>
      </c>
      <c r="C56" s="8">
        <v>-820000</v>
      </c>
      <c r="D56" s="8">
        <v>-950000</v>
      </c>
    </row>
    <row r="57" spans="1:4" ht="15" customHeight="1" x14ac:dyDescent="0.25">
      <c r="A57" s="61" t="s">
        <v>484</v>
      </c>
      <c r="B57" s="29" t="s">
        <v>485</v>
      </c>
      <c r="C57" s="6">
        <v>-236537</v>
      </c>
      <c r="D57" s="6">
        <v>-87452</v>
      </c>
    </row>
    <row r="58" spans="1:4" ht="15" customHeight="1" x14ac:dyDescent="0.25">
      <c r="A58" s="61" t="s">
        <v>486</v>
      </c>
      <c r="B58" s="29" t="s">
        <v>426</v>
      </c>
      <c r="C58" s="8" t="s">
        <v>17</v>
      </c>
      <c r="D58" s="8" t="s">
        <v>17</v>
      </c>
    </row>
    <row r="59" spans="1:4" ht="15" customHeight="1" x14ac:dyDescent="0.25">
      <c r="A59" s="61"/>
      <c r="B59" s="29"/>
      <c r="C59" s="8"/>
      <c r="D59" s="8"/>
    </row>
    <row r="60" spans="1:4" ht="15" customHeight="1" x14ac:dyDescent="0.25">
      <c r="A60" s="20" t="s">
        <v>56</v>
      </c>
      <c r="B60" s="34" t="s">
        <v>487</v>
      </c>
      <c r="C60" s="5">
        <v>1569029</v>
      </c>
      <c r="D60" s="5">
        <v>3922781</v>
      </c>
    </row>
    <row r="61" spans="1:4" ht="15" customHeight="1" x14ac:dyDescent="0.25">
      <c r="A61" s="20"/>
      <c r="B61" s="34"/>
      <c r="C61" s="8"/>
      <c r="D61" s="8"/>
    </row>
    <row r="62" spans="1:4" ht="15" customHeight="1" x14ac:dyDescent="0.25">
      <c r="A62" s="20" t="s">
        <v>74</v>
      </c>
      <c r="B62" s="34" t="s">
        <v>488</v>
      </c>
      <c r="C62" s="5">
        <v>28249455</v>
      </c>
      <c r="D62" s="5">
        <v>22872525</v>
      </c>
    </row>
    <row r="63" spans="1:4" ht="15" customHeight="1" x14ac:dyDescent="0.25">
      <c r="A63" s="20"/>
      <c r="B63" s="34"/>
      <c r="C63" s="64"/>
      <c r="D63" s="8"/>
    </row>
    <row r="64" spans="1:4" ht="15" customHeight="1" x14ac:dyDescent="0.25">
      <c r="A64" s="20" t="s">
        <v>76</v>
      </c>
      <c r="B64" s="34" t="s">
        <v>489</v>
      </c>
      <c r="C64" s="67">
        <v>32969203</v>
      </c>
      <c r="D64" s="5">
        <v>10096678</v>
      </c>
    </row>
    <row r="65" spans="1:4" ht="15" customHeight="1" x14ac:dyDescent="0.25">
      <c r="A65" s="20"/>
      <c r="B65" s="34"/>
      <c r="C65" s="64"/>
      <c r="D65" s="8"/>
    </row>
    <row r="66" spans="1:4" ht="15" customHeight="1" x14ac:dyDescent="0.25">
      <c r="A66" s="20" t="s">
        <v>82</v>
      </c>
      <c r="B66" s="34" t="s">
        <v>490</v>
      </c>
      <c r="C66" s="67">
        <v>61218658</v>
      </c>
      <c r="D66" s="5">
        <v>32969203</v>
      </c>
    </row>
    <row r="67" spans="1:4" ht="15" customHeight="1" thickBot="1" x14ac:dyDescent="0.3">
      <c r="A67" s="60"/>
      <c r="B67" s="24"/>
      <c r="C67" s="13"/>
      <c r="D67" s="13"/>
    </row>
    <row r="68" spans="1:4" ht="15" customHeight="1" x14ac:dyDescent="0.25"/>
    <row r="69" spans="1:4" ht="15" customHeight="1" x14ac:dyDescent="0.25"/>
  </sheetData>
  <mergeCells count="1">
    <mergeCell ref="A2:A4"/>
  </mergeCells>
  <pageMargins left="0.7" right="0.7" top="0.75" bottom="0.75" header="0.3" footer="0.3"/>
  <pageSetup paperSize="9" orientation="portrait" r:id="rId1"/>
  <headerFooter>
    <oddFooter>&amp;R&amp;"calibri,Bold"&amp;9&amp;K008000Genele Açık |&amp;"Microsoft Sans Serif,Regular"&amp;8&amp;K000000 &amp;"calibri,Bold"&amp;9&amp;KD3D3D3Kişisel Veri İçermez&amp;"-,Regular"&amp;8&amp;K000000
&amp;"-,Bold"&amp;9&amp;K008000Public |&amp;"-,Regular"&amp;8&amp;K000000 &amp;"-,Bold"&amp;9&amp;KD3D3D3No Personal Information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"/>
  <sheetViews>
    <sheetView topLeftCell="A37" zoomScale="115" zoomScaleNormal="115" workbookViewId="0">
      <selection activeCell="C6" sqref="C6"/>
    </sheetView>
  </sheetViews>
  <sheetFormatPr defaultRowHeight="15" x14ac:dyDescent="0.25"/>
  <cols>
    <col min="1" max="1" width="50" bestFit="1" customWidth="1"/>
    <col min="2" max="2" width="11.28515625" bestFit="1" customWidth="1"/>
    <col min="3" max="3" width="11.5703125" bestFit="1" customWidth="1"/>
  </cols>
  <sheetData>
    <row r="1" spans="1:3" x14ac:dyDescent="0.25">
      <c r="A1" s="101"/>
      <c r="B1" s="102" t="s">
        <v>1</v>
      </c>
      <c r="C1" s="102" t="s">
        <v>2</v>
      </c>
    </row>
    <row r="2" spans="1:3" ht="15.75" thickBot="1" x14ac:dyDescent="0.3">
      <c r="A2" s="103" t="s">
        <v>494</v>
      </c>
      <c r="B2" s="104" t="s">
        <v>550</v>
      </c>
      <c r="C2" s="104" t="s">
        <v>546</v>
      </c>
    </row>
    <row r="3" spans="1:3" x14ac:dyDescent="0.25">
      <c r="A3" s="105"/>
      <c r="B3" s="106"/>
      <c r="C3" s="106"/>
    </row>
    <row r="4" spans="1:3" x14ac:dyDescent="0.25">
      <c r="A4" s="107" t="s">
        <v>495</v>
      </c>
      <c r="B4" s="106"/>
      <c r="C4" s="106"/>
    </row>
    <row r="5" spans="1:3" x14ac:dyDescent="0.25">
      <c r="A5" s="107"/>
      <c r="B5" s="108"/>
      <c r="C5" s="108"/>
    </row>
    <row r="6" spans="1:3" x14ac:dyDescent="0.25">
      <c r="A6" s="109" t="s">
        <v>496</v>
      </c>
      <c r="B6" s="197">
        <v>9932557</v>
      </c>
      <c r="C6" s="198">
        <v>10262603</v>
      </c>
    </row>
    <row r="7" spans="1:3" x14ac:dyDescent="0.25">
      <c r="A7" s="109" t="s">
        <v>497</v>
      </c>
      <c r="B7" s="197">
        <v>1683062</v>
      </c>
      <c r="C7" s="198">
        <v>2189580</v>
      </c>
    </row>
    <row r="8" spans="1:3" x14ac:dyDescent="0.25">
      <c r="A8" s="109" t="s">
        <v>498</v>
      </c>
      <c r="B8" s="197">
        <v>2203505</v>
      </c>
      <c r="C8" s="198">
        <v>3137559</v>
      </c>
    </row>
    <row r="9" spans="1:3" x14ac:dyDescent="0.25">
      <c r="A9" s="109" t="s">
        <v>499</v>
      </c>
      <c r="B9" s="197" t="s">
        <v>17</v>
      </c>
      <c r="C9" s="198" t="s">
        <v>17</v>
      </c>
    </row>
    <row r="10" spans="1:3" x14ac:dyDescent="0.25">
      <c r="A10" s="109" t="s">
        <v>500</v>
      </c>
      <c r="B10" s="197">
        <v>-520443</v>
      </c>
      <c r="C10" s="198">
        <v>-947979</v>
      </c>
    </row>
    <row r="11" spans="1:3" x14ac:dyDescent="0.25">
      <c r="A11" s="109"/>
      <c r="B11" s="115"/>
      <c r="C11" s="116"/>
    </row>
    <row r="12" spans="1:3" x14ac:dyDescent="0.25">
      <c r="A12" s="107" t="s">
        <v>501</v>
      </c>
      <c r="B12" s="67">
        <v>8249495</v>
      </c>
      <c r="C12" s="5">
        <v>8073023</v>
      </c>
    </row>
    <row r="13" spans="1:3" x14ac:dyDescent="0.25">
      <c r="A13" s="107"/>
      <c r="B13" s="115"/>
      <c r="C13" s="116"/>
    </row>
    <row r="14" spans="1:3" x14ac:dyDescent="0.25">
      <c r="A14" s="109" t="s">
        <v>502</v>
      </c>
      <c r="B14" s="197" t="s">
        <v>17</v>
      </c>
      <c r="C14" s="198" t="s">
        <v>17</v>
      </c>
    </row>
    <row r="15" spans="1:3" x14ac:dyDescent="0.25">
      <c r="A15" s="109" t="s">
        <v>503</v>
      </c>
      <c r="B15" s="197" t="s">
        <v>17</v>
      </c>
      <c r="C15" s="198">
        <v>403651</v>
      </c>
    </row>
    <row r="16" spans="1:3" x14ac:dyDescent="0.25">
      <c r="A16" s="109" t="s">
        <v>504</v>
      </c>
      <c r="B16" s="197" t="s">
        <v>17</v>
      </c>
      <c r="C16" s="198" t="s">
        <v>17</v>
      </c>
    </row>
    <row r="17" spans="1:3" x14ac:dyDescent="0.25">
      <c r="A17" s="107"/>
      <c r="B17" s="115"/>
      <c r="C17" s="116"/>
    </row>
    <row r="18" spans="1:3" x14ac:dyDescent="0.25">
      <c r="A18" s="107" t="s">
        <v>505</v>
      </c>
      <c r="B18" s="67">
        <v>8249495</v>
      </c>
      <c r="C18" s="5">
        <v>7669372</v>
      </c>
    </row>
    <row r="19" spans="1:3" x14ac:dyDescent="0.25">
      <c r="A19" s="107"/>
      <c r="B19" s="115"/>
      <c r="C19" s="116"/>
    </row>
    <row r="20" spans="1:3" x14ac:dyDescent="0.25">
      <c r="A20" s="109" t="s">
        <v>506</v>
      </c>
      <c r="B20" s="197" t="s">
        <v>17</v>
      </c>
      <c r="C20" s="198">
        <v>820000</v>
      </c>
    </row>
    <row r="21" spans="1:3" x14ac:dyDescent="0.25">
      <c r="A21" s="109" t="s">
        <v>507</v>
      </c>
      <c r="B21" s="197" t="s">
        <v>17</v>
      </c>
      <c r="C21" s="198">
        <v>820000</v>
      </c>
    </row>
    <row r="22" spans="1:3" x14ac:dyDescent="0.25">
      <c r="A22" s="109" t="s">
        <v>508</v>
      </c>
      <c r="B22" s="197" t="s">
        <v>17</v>
      </c>
      <c r="C22" s="198" t="s">
        <v>17</v>
      </c>
    </row>
    <row r="23" spans="1:3" x14ac:dyDescent="0.25">
      <c r="A23" s="109" t="s">
        <v>509</v>
      </c>
      <c r="B23" s="197" t="s">
        <v>17</v>
      </c>
      <c r="C23" s="198" t="s">
        <v>17</v>
      </c>
    </row>
    <row r="24" spans="1:3" x14ac:dyDescent="0.25">
      <c r="A24" s="109" t="s">
        <v>510</v>
      </c>
      <c r="B24" s="197" t="s">
        <v>17</v>
      </c>
      <c r="C24" s="198" t="s">
        <v>17</v>
      </c>
    </row>
    <row r="25" spans="1:3" x14ac:dyDescent="0.25">
      <c r="A25" s="109" t="s">
        <v>511</v>
      </c>
      <c r="B25" s="197" t="s">
        <v>17</v>
      </c>
      <c r="C25" s="198" t="s">
        <v>17</v>
      </c>
    </row>
    <row r="26" spans="1:3" x14ac:dyDescent="0.25">
      <c r="A26" s="109" t="s">
        <v>512</v>
      </c>
      <c r="B26" s="197" t="s">
        <v>17</v>
      </c>
      <c r="C26" s="198" t="s">
        <v>17</v>
      </c>
    </row>
    <row r="27" spans="1:3" x14ac:dyDescent="0.25">
      <c r="A27" s="109" t="s">
        <v>513</v>
      </c>
      <c r="B27" s="197" t="s">
        <v>17</v>
      </c>
      <c r="C27" s="198" t="s">
        <v>17</v>
      </c>
    </row>
    <row r="28" spans="1:3" x14ac:dyDescent="0.25">
      <c r="A28" s="109" t="s">
        <v>514</v>
      </c>
      <c r="B28" s="197" t="s">
        <v>17</v>
      </c>
      <c r="C28" s="198" t="s">
        <v>17</v>
      </c>
    </row>
    <row r="29" spans="1:3" x14ac:dyDescent="0.25">
      <c r="A29" s="109" t="s">
        <v>515</v>
      </c>
      <c r="B29" s="197" t="s">
        <v>17</v>
      </c>
      <c r="C29" s="198" t="s">
        <v>17</v>
      </c>
    </row>
    <row r="30" spans="1:3" x14ac:dyDescent="0.25">
      <c r="A30" s="109" t="s">
        <v>516</v>
      </c>
      <c r="B30" s="197" t="s">
        <v>17</v>
      </c>
      <c r="C30" s="198" t="s">
        <v>17</v>
      </c>
    </row>
    <row r="31" spans="1:3" x14ac:dyDescent="0.25">
      <c r="A31" s="109" t="s">
        <v>517</v>
      </c>
      <c r="B31" s="197" t="s">
        <v>17</v>
      </c>
      <c r="C31" s="198" t="s">
        <v>17</v>
      </c>
    </row>
    <row r="32" spans="1:3" x14ac:dyDescent="0.25">
      <c r="A32" s="109" t="s">
        <v>518</v>
      </c>
      <c r="B32" s="197" t="s">
        <v>17</v>
      </c>
      <c r="C32" s="198" t="s">
        <v>17</v>
      </c>
    </row>
    <row r="33" spans="1:3" x14ac:dyDescent="0.25">
      <c r="A33" s="109" t="s">
        <v>519</v>
      </c>
      <c r="B33" s="197" t="s">
        <v>17</v>
      </c>
      <c r="C33" s="198" t="s">
        <v>17</v>
      </c>
    </row>
    <row r="34" spans="1:3" x14ac:dyDescent="0.25">
      <c r="A34" s="109" t="s">
        <v>520</v>
      </c>
      <c r="B34" s="197" t="s">
        <v>17</v>
      </c>
      <c r="C34" s="198" t="s">
        <v>17</v>
      </c>
    </row>
    <row r="35" spans="1:3" x14ac:dyDescent="0.25">
      <c r="A35" s="109" t="s">
        <v>521</v>
      </c>
      <c r="B35" s="197" t="s">
        <v>17</v>
      </c>
      <c r="C35" s="198" t="s">
        <v>17</v>
      </c>
    </row>
    <row r="36" spans="1:3" x14ac:dyDescent="0.25">
      <c r="A36" s="109" t="s">
        <v>522</v>
      </c>
      <c r="B36" s="197" t="s">
        <v>17</v>
      </c>
      <c r="C36" s="198">
        <v>5145158</v>
      </c>
    </row>
    <row r="37" spans="1:3" x14ac:dyDescent="0.25">
      <c r="A37" s="109" t="s">
        <v>523</v>
      </c>
      <c r="B37" s="197" t="s">
        <v>17</v>
      </c>
      <c r="C37" s="198">
        <v>1351630</v>
      </c>
    </row>
    <row r="38" spans="1:3" x14ac:dyDescent="0.25">
      <c r="A38" s="109" t="s">
        <v>524</v>
      </c>
      <c r="B38" s="197" t="s">
        <v>17</v>
      </c>
      <c r="C38" s="198">
        <v>352584</v>
      </c>
    </row>
    <row r="39" spans="1:3" x14ac:dyDescent="0.25">
      <c r="A39" s="109"/>
      <c r="B39" s="115"/>
      <c r="C39" s="116"/>
    </row>
    <row r="40" spans="1:3" x14ac:dyDescent="0.25">
      <c r="A40" s="107" t="s">
        <v>525</v>
      </c>
      <c r="B40" s="115"/>
      <c r="C40" s="116"/>
    </row>
    <row r="41" spans="1:3" x14ac:dyDescent="0.25">
      <c r="A41" s="107"/>
      <c r="B41" s="115"/>
      <c r="C41" s="116"/>
    </row>
    <row r="42" spans="1:3" x14ac:dyDescent="0.25">
      <c r="A42" s="109" t="s">
        <v>526</v>
      </c>
      <c r="B42" s="81" t="s">
        <v>17</v>
      </c>
      <c r="C42" s="7" t="s">
        <v>17</v>
      </c>
    </row>
    <row r="43" spans="1:3" x14ac:dyDescent="0.25">
      <c r="A43" s="109" t="s">
        <v>527</v>
      </c>
      <c r="B43" s="81" t="s">
        <v>17</v>
      </c>
      <c r="C43" s="7" t="s">
        <v>17</v>
      </c>
    </row>
    <row r="44" spans="1:3" x14ac:dyDescent="0.25">
      <c r="A44" s="109" t="s">
        <v>528</v>
      </c>
      <c r="B44" s="81" t="s">
        <v>17</v>
      </c>
      <c r="C44" s="7" t="s">
        <v>17</v>
      </c>
    </row>
    <row r="45" spans="1:3" x14ac:dyDescent="0.25">
      <c r="A45" s="109" t="s">
        <v>529</v>
      </c>
      <c r="B45" s="81" t="s">
        <v>17</v>
      </c>
      <c r="C45" s="7" t="s">
        <v>17</v>
      </c>
    </row>
    <row r="46" spans="1:3" x14ac:dyDescent="0.25">
      <c r="A46" s="109" t="s">
        <v>530</v>
      </c>
      <c r="B46" s="81" t="s">
        <v>17</v>
      </c>
      <c r="C46" s="7" t="s">
        <v>17</v>
      </c>
    </row>
    <row r="47" spans="1:3" x14ac:dyDescent="0.25">
      <c r="A47" s="109" t="s">
        <v>531</v>
      </c>
      <c r="B47" s="81" t="s">
        <v>17</v>
      </c>
      <c r="C47" s="7" t="s">
        <v>17</v>
      </c>
    </row>
    <row r="48" spans="1:3" x14ac:dyDescent="0.25">
      <c r="A48" s="109" t="s">
        <v>532</v>
      </c>
      <c r="B48" s="81" t="s">
        <v>17</v>
      </c>
      <c r="C48" s="7" t="s">
        <v>17</v>
      </c>
    </row>
    <row r="49" spans="1:3" x14ac:dyDescent="0.25">
      <c r="A49" s="109" t="s">
        <v>533</v>
      </c>
      <c r="B49" s="81" t="s">
        <v>17</v>
      </c>
      <c r="C49" s="7" t="s">
        <v>17</v>
      </c>
    </row>
    <row r="50" spans="1:3" x14ac:dyDescent="0.25">
      <c r="A50" s="109" t="s">
        <v>534</v>
      </c>
      <c r="B50" s="81" t="s">
        <v>17</v>
      </c>
      <c r="C50" s="7" t="s">
        <v>17</v>
      </c>
    </row>
    <row r="51" spans="1:3" x14ac:dyDescent="0.25">
      <c r="A51" s="109" t="s">
        <v>535</v>
      </c>
      <c r="B51" s="81" t="s">
        <v>17</v>
      </c>
      <c r="C51" s="7" t="s">
        <v>17</v>
      </c>
    </row>
    <row r="52" spans="1:3" x14ac:dyDescent="0.25">
      <c r="A52" s="109"/>
      <c r="B52" s="115"/>
      <c r="C52" s="116"/>
    </row>
    <row r="53" spans="1:3" x14ac:dyDescent="0.25">
      <c r="A53" s="107" t="s">
        <v>536</v>
      </c>
      <c r="B53" s="115"/>
      <c r="C53" s="116"/>
    </row>
    <row r="54" spans="1:3" x14ac:dyDescent="0.25">
      <c r="A54" s="107"/>
      <c r="B54" s="115"/>
      <c r="C54" s="116"/>
    </row>
    <row r="55" spans="1:3" x14ac:dyDescent="0.25">
      <c r="A55" s="109" t="s">
        <v>537</v>
      </c>
      <c r="B55" s="81">
        <v>4.5799999999999999E-3</v>
      </c>
      <c r="C55" s="7">
        <v>5.2399999999999999E-3</v>
      </c>
    </row>
    <row r="56" spans="1:3" x14ac:dyDescent="0.25">
      <c r="A56" s="109" t="s">
        <v>538</v>
      </c>
      <c r="B56" s="81">
        <v>0.45831</v>
      </c>
      <c r="C56" s="7">
        <v>0.52403999999999995</v>
      </c>
    </row>
    <row r="57" spans="1:3" x14ac:dyDescent="0.25">
      <c r="A57" s="109" t="s">
        <v>539</v>
      </c>
      <c r="B57" s="81" t="s">
        <v>17</v>
      </c>
      <c r="C57" s="7" t="s">
        <v>17</v>
      </c>
    </row>
    <row r="58" spans="1:3" x14ac:dyDescent="0.25">
      <c r="A58" s="109" t="s">
        <v>540</v>
      </c>
      <c r="B58" s="81" t="s">
        <v>17</v>
      </c>
      <c r="C58" s="7" t="s">
        <v>17</v>
      </c>
    </row>
    <row r="59" spans="1:3" x14ac:dyDescent="0.25">
      <c r="A59" s="109"/>
      <c r="B59" s="115"/>
      <c r="C59" s="116"/>
    </row>
    <row r="60" spans="1:3" x14ac:dyDescent="0.25">
      <c r="A60" s="107" t="s">
        <v>541</v>
      </c>
      <c r="B60" s="115"/>
      <c r="C60" s="116"/>
    </row>
    <row r="61" spans="1:3" x14ac:dyDescent="0.25">
      <c r="A61" s="107"/>
      <c r="B61" s="115"/>
      <c r="C61" s="116"/>
    </row>
    <row r="62" spans="1:3" x14ac:dyDescent="0.25">
      <c r="A62" s="109" t="s">
        <v>542</v>
      </c>
      <c r="B62" s="81" t="s">
        <v>17</v>
      </c>
      <c r="C62" s="7" t="s">
        <v>17</v>
      </c>
    </row>
    <row r="63" spans="1:3" x14ac:dyDescent="0.25">
      <c r="A63" s="109" t="s">
        <v>543</v>
      </c>
      <c r="B63" s="81" t="s">
        <v>17</v>
      </c>
      <c r="C63" s="7" t="s">
        <v>17</v>
      </c>
    </row>
    <row r="64" spans="1:3" x14ac:dyDescent="0.25">
      <c r="A64" s="109" t="s">
        <v>544</v>
      </c>
      <c r="B64" s="81" t="s">
        <v>17</v>
      </c>
      <c r="C64" s="7" t="s">
        <v>17</v>
      </c>
    </row>
    <row r="65" spans="1:3" ht="15.75" thickBot="1" x14ac:dyDescent="0.3">
      <c r="A65" s="110" t="s">
        <v>545</v>
      </c>
      <c r="B65" s="92" t="s">
        <v>17</v>
      </c>
      <c r="C65" s="18" t="s">
        <v>17</v>
      </c>
    </row>
  </sheetData>
  <pageMargins left="0.7" right="0.7" top="0.75" bottom="0.75" header="0.3" footer="0.3"/>
  <pageSetup paperSize="9" orientation="portrait" r:id="rId1"/>
  <headerFooter>
    <oddFooter>&amp;R&amp;"calibri,Bold"&amp;9&amp;K008000Genele Açık |&amp;"Microsoft Sans Serif,Regular"&amp;8&amp;K000000 &amp;"calibri,Bold"&amp;9&amp;KD3D3D3Kişisel Veri İçermez&amp;"-,Regular"&amp;8&amp;K000000
&amp;"-,Bold"&amp;9&amp;K008000Public |&amp;"-,Regular"&amp;8&amp;K000000 &amp;"-,Bold"&amp;9&amp;KD3D3D3No Personal Information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Varlıklar</vt:lpstr>
      <vt:lpstr>Yükümlülükler</vt:lpstr>
      <vt:lpstr>Nazım Hesaplar Tablosu</vt:lpstr>
      <vt:lpstr>Gelir ve Gider Kalemleri</vt:lpstr>
      <vt:lpstr>Kar-Zarar ve Dğr. Kps. Glr. Tb.</vt:lpstr>
      <vt:lpstr>Özkaynak Kalemlerindeki Dğş.</vt:lpstr>
      <vt:lpstr>Nakit Akış Tablosu</vt:lpstr>
      <vt:lpstr>Kâr Dağıtım Tablosu</vt:lpstr>
      <vt:lpstr>'Gelir ve Gider Kalemleri'!OLE_LINK15</vt:lpstr>
      <vt:lpstr>'Kar-Zarar ve Dğr. Kps. Glr. Tb.'!OLE_LINK8</vt:lpstr>
      <vt:lpstr>'Kar-Zarar ve Dğr. Kps. Glr. Tb.'!OLE_LINK9</vt:lpstr>
    </vt:vector>
  </TitlesOfParts>
  <Company>Vakıf Katılım Bankası A.Ş.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Yunus Katranci / Resmi Raporlama</dc:creator>
  <cp:keywords>AC8cc7396a7ea7c19b, KVYab177a2a461437a6</cp:keywords>
  <cp:lastModifiedBy>Batuhan Hamitoğlu / Yasal Raporlama 1</cp:lastModifiedBy>
  <dcterms:created xsi:type="dcterms:W3CDTF">2019-05-29T12:21:27Z</dcterms:created>
  <dcterms:modified xsi:type="dcterms:W3CDTF">2025-03-12T07:38:31Z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e5dcb02a-f3fe-47c8-a2f1-017e57e37d4a</vt:lpwstr>
  </property>
  <property fmtid="{D5CDD505-2E9C-101B-9397-08002B2CF9AE}" pid="3" name="Classification">
    <vt:lpwstr>AC8cc7396a7ea7c19b</vt:lpwstr>
  </property>
  <property fmtid="{D5CDD505-2E9C-101B-9397-08002B2CF9AE}" pid="4" name="KVKK">
    <vt:lpwstr>KVYab177a2a461437a6</vt:lpwstr>
  </property>
  <property fmtid="{D5CDD505-2E9C-101B-9397-08002B2CF9AE}" pid="5" name="DocType">
    <vt:lpwstr>STb5e9c9db04b10254</vt:lpwstr>
  </property>
</Properties>
</file>