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<sst xmlns="http://schemas.openxmlformats.org/spreadsheetml/2006/main" count="739" uniqueCount="506">
  <si>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</si>
  <si>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</si>
  <si>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</si>
  <si>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</si>
  <si>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</si>
  <si>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</si>
  <si>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</si>
  <si>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</si>
  <si>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</si>
  <si>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</si>
  <si>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</si>
  <si>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</si>
  <si>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</si>
  <si>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</si>
  <si>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</si>
  <si>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</si>
  <si>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</si>
  <si>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</si>
  <si>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</si>
  <si>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</si>
  <si>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</si>
  <si>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</si>
  <si>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</si>
  <si>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</si>
  <si>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</si>
  <si>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</si>
  <si>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</si>
  <si>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</si>
  <si>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</si>
  <si>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</si>
  <si>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</si>
  <si>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</si>
  <si>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</si>
  <si>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</si>
  <si>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</si>
  <si>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</si>
  <si>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</si>
  <si>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</si>
  <si>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</si>
  <si>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</si>
  <si>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</si>
  <si>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</si>
  <si>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</si>
  <si>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</si>
  <si>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</si>
  <si>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</si>
  <si>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</si>
  <si>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</si>
  <si>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</si>
  <si>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</si>
  <si>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</si>
  <si>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</si>
  <si>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</si>
  <si>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</si>
  <si>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</si>
  <si>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</si>
  <si>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</si>
  <si>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</si>
  <si>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</si>
  <si>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</si>
  <si>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</si>
  <si>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</si>
  <si>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</si>
  <si>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</si>
  <si>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</si>
  <si>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</si>
  <si>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</si>
  <si>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</si>
  <si>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</si>
  <si>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</si>
  <si>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</si>
  <si>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</si>
  <si>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</si>
  <si>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</si>
  <si>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</si>
  <si>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</si>
  <si>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</si>
  <si>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</si>
  <si>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</si>
  <si>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</si>
  <si>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</si>
  <si>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</si>
  <si>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</si>
  <si>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</si>
  <si>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</si>
  <si>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</si>
  <si>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</si>
  <si>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</si>
  <si>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</si>
  <si>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</si>
  <si>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</si>
  <si>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</si>
  <si>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</si>
  <si>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</si>
  <si>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</si>
  <si>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</si>
  <si>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</si>
  <si>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</si>
  <si>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</si>
  <si>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</si>
  <si>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</si>
  <si>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</si>
  <si>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</si>
  <si>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</si>
  <si>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</si>
  <si>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</si>
  <si>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</si>
  <si>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</si>
  <si>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</si>
  <si>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</si>
  <si>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</si>
  <si>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</si>
  <si>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</si>
  <si>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</si>
  <si>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</si>
  <si>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</si>
  <si>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</si>
  <si>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</si>
  <si>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</si>
  <si>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</si>
  <si>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</si>
  <si>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</si>
  <si>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</si>
  <si>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</si>
  <si>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</si>
  <si>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</si>
  <si>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</si>
  <si>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</si>
  <si>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</si>
  <si>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</si>
  <si>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</si>
  <si>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</si>
  <si>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</si>
  <si>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</si>
  <si>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</si>
  <si>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</si>
  <si>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</si>
  <si>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</si>
  <si>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</si>
  <si>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</si>
  <si>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</si>
  <si>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</si>
  <si>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</si>
  <si>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</si>
  <si>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</si>
  <si>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</si>
  <si>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</si>
  <si>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</si>
  <si>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</si>
  <si>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</si>
  <si>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</si>
  <si>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</si>
  <si>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</si>
  <si>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</si>
  <si>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</si>
  <si>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</si>
  <si>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</si>
  <si>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</si>
  <si>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</si>
  <si>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</si>
  <si>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</si>
  <si>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</si>
  <si>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</si>
  <si>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</si>
  <si>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</si>
  <si>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</si>
  <si>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</si>
  <si>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</si>
  <si>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</si>
  <si>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</si>
  <si>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</si>
  <si>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</si>
  <si>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</si>
  <si>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</si>
  <si>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</si>
  <si>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</si>
  <si>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</si>
  <si>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</si>
  <si>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</si>
  <si>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</si>
  <si>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</si>
  <si>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</si>
  <si>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</si>
  <si>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</si>
  <si>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</si>
  <si>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</si>
  <si>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</si>
  <si>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</si>
  <si>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</si>
  <si>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</si>
  <si>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</si>
  <si>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</si>
  <si>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</si>
  <si>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</si>
  <si>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</si>
  <si>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</si>
  <si>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</si>
  <si>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</si>
  <si>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</si>
  <si>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</si>
  <si>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</si>
  <si>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</si>
  <si>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</si>
  <si>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</si>
  <si>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</si>
  <si>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</si>
  <si>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</si>
  <si>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</si>
  <si>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</si>
  <si>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</si>
  <si>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</si>
  <si>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</si>
  <si>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</si>
  <si>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</si>
  <si>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</si>
  <si>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</si>
  <si>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</si>
  <si>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</si>
  <si>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</si>
  <si>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</si>
  <si>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</si>
  <si>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</si>
  <si>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</si>
  <si>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</si>
  <si>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</si>
  <si>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</si>
  <si>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</si>
  <si>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</si>
  <si>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</si>
  <si>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</si>
  <si>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</si>
  <si>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</si>
  <si>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</si>
  <si>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</si>
  <si>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</si>
  <si>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</si>
  <si>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</si>
  <si>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</si>
  <si>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</si>
  <si>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</si>
  <si>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</si>
  <si>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</si>
  <si>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</si>
  <si>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</si>
  <si>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</si>
  <si>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</si>
  <si>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</si>
  <si>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</si>
  <si>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</si>
  <si>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</si>
  <si>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</si>
  <si>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</si>
  <si>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</si>
  <si>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</si>
  <si>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</si>
  <si>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</si>
  <si>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</si>
  <si>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</si>
  <si>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</si>
  <si>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</si>
  <si>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</si>
  <si>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</si>
  <si>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</si>
  <si>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</si>
  <si>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</si>
  <si>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</si>
  <si>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</si>
  <si>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</si>
  <si>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</si>
  <si>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</si>
  <si>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</si>
  <si>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</si>
  <si>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</si>
  <si>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</si>
  <si>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</si>
  <si>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</si>
  <si>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</si>
  <si>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</si>
  <si>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</si>
  <si>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</si>
  <si>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</si>
  <si>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</si>
  <si>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</si>
  <si>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</si>
  <si>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</si>
  <si>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</si>
  <si>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</si>
  <si>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</si>
  <si>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</si>
  <si>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</si>
  <si>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</si>
  <si>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</si>
  <si>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</si>
  <si>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</si>
  <si>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</si>
  <si>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</si>
  <si>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</si>
  <si>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</si>
  <si>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</si>
  <si>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</si>
  <si>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</si>
  <si>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</si>
  <si>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</si>
  <si>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</si>
  <si>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</si>
  <si>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</si>
  <si>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</si>
  <si>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</si>
  <si>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</si>
  <si>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</si>
  <si>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</si>
  <si>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</si>
  <si>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</si>
  <si>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</si>
  <si>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</si>
  <si>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</si>
  <si>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</si>
  <si>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</si>
  <si>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</si>
  <si>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</si>
  <si>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</si>
  <si>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</si>
  <si>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</si>
  <si>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</si>
  <si>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</si>
  <si>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</si>
  <si>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</si>
  <si>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</si>
  <si>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</si>
  <si>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</si>
  <si>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</si>
  <si>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</si>
  <si>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</si>
  <si>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</si>
  <si>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</si>
  <si>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</si>
  <si>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</si>
  <si>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</si>
  <si>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</si>
  <si>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</si>
  <si>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</si>
  <si>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</si>
  <si>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</si>
  <si>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</si>
  <si>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</si>
  <si>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</si>
  <si>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</si>
  <si>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</si>
  <si>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</si>
  <si>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</si>
  <si>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</si>
  <si>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</si>
  <si>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</si>
  <si>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</si>
  <si>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</si>
  <si>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</si>
  <si>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</si>
  <si>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</si>
  <si>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</si>
  <si>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</si>
  <si>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</si>
  <si>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</si>
  <si>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</si>
  <si>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</si>
  <si>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</si>
  <si>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</si>
  <si>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</si>
  <si>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</si>
  <si>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</si>
  <si>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</si>
  <si>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</si>
  <si>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</si>
  <si>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</si>
  <si>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</si>
  <si>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</si>
  <si>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</si>
  <si>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</si>
  <si>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</si>
  <si>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</si>
  <si>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</si>
  <si>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</si>
  <si>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</si>
  <si>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</si>
  <si>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</si>
  <si>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</si>
  <si>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</si>
  <si>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</si>
  <si>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</si>
  <si>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</si>
  <si>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</si>
  <si>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</si>
  <si>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</si>
  <si>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</si>
  <si>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</si>
  <si>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</si>
  <si>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</si>
  <si>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</si>
  <si>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</si>
  <si>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</si>
  <si>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</si>
  <si>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</si>
  <si>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</si>
  <si>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</si>
  <si>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</si>
  <si>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</si>
  <si>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</si>
  <si>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</si>
  <si>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</si>
  <si>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</si>
  <si>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</si>
  <si>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</si>
  <si>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</si>
  <si>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</si>
  <si>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</si>
  <si>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</si>
  <si>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</si>
  <si>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</si>
  <si>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</si>
  <si>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</si>
  <si>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</si>
  <si>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</si>
  <si>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</si>
  <si>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</si>
  <si>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</si>
  <si>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</si>
  <si>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</si>
  <si>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</si>
  <si>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</si>
  <si>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</si>
  <si>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</si>
  <si>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</si>
  <si>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</si>
  <si>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</si>
  <si>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</si>
  <si>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</si>
  <si>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</si>
  <si>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</si>
  <si>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</si>
  <si>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</si>
  <si>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</si>
  <si>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</si>
  <si>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</si>
  <si>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</si>
  <si>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</si>
  <si>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</si>
  <si>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</si>
  <si>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</si>
  <si>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</si>
  <si>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</si>
  <si>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</si>
  <si>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</si>
  <si>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</si>
  <si>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</si>
  <si>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</si>
  <si>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</si>
  <si>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</si>
  <si>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</si>
  <si>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</si>
  <si>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</si>
  <si>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</si>
  <si>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</si>
  <si>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</si>
  <si>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</si>
  <si>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</si>
  <si>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</si>
  <si>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</si>
  <si>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</si>
  <si>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</si>
  <si>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</si>
  <si>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</si>
  <si>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</si>
  <si>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</si>
  <si>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</si>
  <si>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</si>
  <si>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</si>
  <si>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</si>
  <si>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</si>
  <si>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</si>
  <si>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</si>
  <si>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</si>
  <si>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</si>
  <si>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</si>
  <si>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</si>
  <si>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</si>
  <si>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</si>
  <si>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</si>
  <si>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</si>
  <si>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</si>
  <si>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</si>
  <si>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</si>
  <si>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</si>
  <si>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</si>
  <si>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</si>
  <si>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</si>
  <si>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</si>
  <si>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</si>
  <si>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</si>
  <si>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</si>
  <si>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</si>
  <si>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</si>
  <si>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</si>
  <si>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(31/12/2023)</t>
  </si>
  <si>
    <t>01/01/2023 - 30/06/2023</t>
  </si>
  <si>
    <t>(31/12/2024)</t>
  </si>
  <si>
    <t>01/01/2024 - 31/12/2024</t>
  </si>
  <si>
    <t>01/01/2023 - 31/12/2023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</si>
</sst>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/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503</v>
      </c>
      <c r="F4" s="263"/>
      <c r="G4" s="263"/>
      <c r="H4" s="262" t="s">
        <v>501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99800268</v>
      </c>
      <c r="F6" s="14">
        <v>66557406</v>
      </c>
      <c r="G6" s="50">
        <v>166357674</v>
      </c>
      <c r="H6" s="62">
        <v>38243744</v>
      </c>
      <c r="I6" s="16">
        <v>56778131</v>
      </c>
      <c r="J6" s="17">
        <v>95021875</v>
      </c>
    </row>
    <row r="7" spans="2:10" x14ac:dyDescent="0.25">
      <c r="B7" s="74" t="s">
        <v>62</v>
      </c>
      <c r="C7" s="11" t="s">
        <v>11</v>
      </c>
      <c r="D7" s="12"/>
      <c r="E7" s="18">
        <v>69907502</v>
      </c>
      <c r="F7" s="19">
        <v>54196322</v>
      </c>
      <c r="G7" s="50">
        <v>124103824</v>
      </c>
      <c r="H7" s="63">
        <v>24310294</v>
      </c>
      <c r="I7" s="20">
        <v>49348784</v>
      </c>
      <c r="J7" s="17">
        <v>73659078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65803017</v>
      </c>
      <c r="F8" s="23">
        <v>37626323</v>
      </c>
      <c r="G8" s="51">
        <v>103429340</v>
      </c>
      <c r="H8" s="64">
        <v>24206770</v>
      </c>
      <c r="I8" s="25">
        <v>36433541</v>
      </c>
      <c r="J8" s="26">
        <v>60640311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4104858</v>
      </c>
      <c r="F9" s="23">
        <v>16570441</v>
      </c>
      <c r="G9" s="51">
        <v>20675299</v>
      </c>
      <c r="H9" s="64">
        <v>114562</v>
      </c>
      <c r="I9" s="25">
        <v>12915243</v>
      </c>
      <c r="J9" s="26">
        <v>13029805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373</v>
      </c>
      <c r="F11" s="34">
        <v>442</v>
      </c>
      <c r="G11" s="53">
        <v>815</v>
      </c>
      <c r="H11" s="64">
        <v>11038</v>
      </c>
      <c r="I11" s="66">
        <v>0</v>
      </c>
      <c r="J11" s="31">
        <v>11038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9483947</v>
      </c>
      <c r="G12" s="54">
        <v>9483947</v>
      </c>
      <c r="H12" s="62">
        <v>0</v>
      </c>
      <c r="I12" s="69">
        <v>3812067</v>
      </c>
      <c r="J12" s="32">
        <v>3812067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9128399</v>
      </c>
      <c r="G13" s="53">
        <v>9128399</v>
      </c>
      <c r="H13" s="65">
        <v>0</v>
      </c>
      <c r="I13" s="25">
        <v>3812067</v>
      </c>
      <c r="J13" s="26">
        <v>3812067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34">
        <v>355548</v>
      </c>
      <c r="G15" s="53">
        <v>355548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29858091</v>
      </c>
      <c r="F16" s="14">
        <v>2637721</v>
      </c>
      <c r="G16" s="50">
        <v>32495812</v>
      </c>
      <c r="H16" s="62">
        <v>13930460</v>
      </c>
      <c r="I16" s="16">
        <v>3616542</v>
      </c>
      <c r="J16" s="17">
        <v>17547002</v>
      </c>
    </row>
    <row r="17" spans="2:10" x14ac:dyDescent="0.25">
      <c r="B17" s="75" t="s">
        <v>86</v>
      </c>
      <c r="C17" s="21" t="s">
        <v>21</v>
      </c>
      <c r="D17" s="22"/>
      <c r="E17" s="23">
        <v>23325523</v>
      </c>
      <c r="F17" s="34">
        <v>2637721</v>
      </c>
      <c r="G17" s="53">
        <v>25963244</v>
      </c>
      <c r="H17" s="64">
        <v>13001450</v>
      </c>
      <c r="I17" s="67">
        <v>3616542</v>
      </c>
      <c r="J17" s="31">
        <v>16617992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6479655</v>
      </c>
      <c r="F19" s="34">
        <v>0</v>
      </c>
      <c r="G19" s="53">
        <v>6479655</v>
      </c>
      <c r="H19" s="64">
        <v>876097</v>
      </c>
      <c r="I19" s="67">
        <v>0</v>
      </c>
      <c r="J19" s="31">
        <v>876097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34675</v>
      </c>
      <c r="F20" s="18">
        <v>239416</v>
      </c>
      <c r="G20" s="54">
        <v>274091</v>
      </c>
      <c r="H20" s="62">
        <v>2990</v>
      </c>
      <c r="I20" s="61">
        <v>738</v>
      </c>
      <c r="J20" s="32">
        <v>3728</v>
      </c>
    </row>
    <row r="21" spans="2:10" x14ac:dyDescent="0.25">
      <c r="B21" s="75" t="s">
        <v>90</v>
      </c>
      <c r="C21" s="21" t="s">
        <v>24</v>
      </c>
      <c r="D21" s="22"/>
      <c r="E21" s="23">
        <v>34675</v>
      </c>
      <c r="F21" s="34">
        <v>239416</v>
      </c>
      <c r="G21" s="53">
        <v>274091</v>
      </c>
      <c r="H21" s="64">
        <v>2990</v>
      </c>
      <c r="I21" s="66">
        <v>738</v>
      </c>
      <c r="J21" s="31">
        <v>3728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186446727</v>
      </c>
      <c r="F23" s="14">
        <v>150830503</v>
      </c>
      <c r="G23" s="50">
        <v>337277230</v>
      </c>
      <c r="H23" s="62">
        <v>178139272</v>
      </c>
      <c r="I23" s="16">
        <v>103461708</v>
      </c>
      <c r="J23" s="17">
        <v>281600980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137109263</v>
      </c>
      <c r="F24" s="14">
        <v>131237122</v>
      </c>
      <c r="G24" s="50">
        <v>268346385</v>
      </c>
      <c r="H24" s="62">
        <v>122689489</v>
      </c>
      <c r="I24" s="16">
        <v>88274149</v>
      </c>
      <c r="J24" s="17">
        <v>210963638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34131462</v>
      </c>
      <c r="F25" s="14">
        <v>19182631</v>
      </c>
      <c r="G25" s="50">
        <v>53314093</v>
      </c>
      <c r="H25" s="62">
        <v>41601878</v>
      </c>
      <c r="I25" s="16">
        <v>11043826</v>
      </c>
      <c r="J25" s="17">
        <v>52645704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17958979</v>
      </c>
      <c r="F26" s="18">
        <v>1454538</v>
      </c>
      <c r="G26" s="54">
        <v>19413517</v>
      </c>
      <c r="H26" s="62">
        <v>17374116</v>
      </c>
      <c r="I26" s="69">
        <v>4456177</v>
      </c>
      <c r="J26" s="32">
        <v>21830293</v>
      </c>
    </row>
    <row r="27" spans="2:10" x14ac:dyDescent="0.25">
      <c r="B27" s="75" t="s">
        <v>94</v>
      </c>
      <c r="C27" s="21" t="s">
        <v>21</v>
      </c>
      <c r="D27" s="12"/>
      <c r="E27" s="23">
        <v>17856635</v>
      </c>
      <c r="F27" s="34">
        <v>1454538</v>
      </c>
      <c r="G27" s="53">
        <v>19311173</v>
      </c>
      <c r="H27" s="64">
        <v>17374116</v>
      </c>
      <c r="I27" s="67">
        <v>4456177</v>
      </c>
      <c r="J27" s="31">
        <v>21830293</v>
      </c>
    </row>
    <row r="28" spans="2:10" x14ac:dyDescent="0.25">
      <c r="B28" s="75" t="s">
        <v>95</v>
      </c>
      <c r="C28" s="21" t="s">
        <v>31</v>
      </c>
      <c r="D28" s="12"/>
      <c r="E28" s="23">
        <v>102344</v>
      </c>
      <c r="F28" s="28">
        <v>0</v>
      </c>
      <c r="G28" s="53">
        <v>102344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2752977</v>
      </c>
      <c r="F29" s="18">
        <v>1043788</v>
      </c>
      <c r="G29" s="54">
        <v>3796765</v>
      </c>
      <c r="H29" s="62">
        <v>3526211</v>
      </c>
      <c r="I29" s="69">
        <v>312444</v>
      </c>
      <c r="J29" s="32">
        <v>3838655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1651596</v>
      </c>
      <c r="F30" s="13">
        <v>0</v>
      </c>
      <c r="G30" s="54">
        <v>1651596</v>
      </c>
      <c r="H30" s="62">
        <v>427229</v>
      </c>
      <c r="I30" s="61">
        <v>0</v>
      </c>
      <c r="J30" s="32">
        <v>427229</v>
      </c>
    </row>
    <row r="31" spans="2:10" x14ac:dyDescent="0.25">
      <c r="B31" s="84" t="s">
        <v>97</v>
      </c>
      <c r="C31" s="21" t="s">
        <v>34</v>
      </c>
      <c r="D31" s="22"/>
      <c r="E31" s="14">
        <v>1651596</v>
      </c>
      <c r="F31" s="13">
        <v>0</v>
      </c>
      <c r="G31" s="54">
        <v>1651596</v>
      </c>
      <c r="H31" s="64">
        <v>427229</v>
      </c>
      <c r="I31" s="66">
        <v>0</v>
      </c>
      <c r="J31" s="31">
        <v>427229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67600</v>
      </c>
      <c r="F33" s="13">
        <v>0</v>
      </c>
      <c r="G33" s="14">
        <v>67600</v>
      </c>
      <c r="H33" s="68">
        <v>22600</v>
      </c>
      <c r="I33" s="61">
        <v>0</v>
      </c>
      <c r="J33" s="37">
        <v>22600</v>
      </c>
    </row>
    <row r="34" spans="2:10" x14ac:dyDescent="0.25">
      <c r="B34" s="74" t="s">
        <v>99</v>
      </c>
      <c r="C34" s="11" t="s">
        <v>38</v>
      </c>
      <c r="D34" s="12"/>
      <c r="E34" s="14">
        <v>67500</v>
      </c>
      <c r="F34" s="13">
        <v>0</v>
      </c>
      <c r="G34" s="14">
        <v>67500</v>
      </c>
      <c r="H34" s="68">
        <v>22500</v>
      </c>
      <c r="I34" s="61">
        <v>0</v>
      </c>
      <c r="J34" s="37">
        <v>22500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67500</v>
      </c>
      <c r="F36" s="27">
        <v>0</v>
      </c>
      <c r="G36" s="23">
        <v>67500</v>
      </c>
      <c r="H36" s="65">
        <v>22500</v>
      </c>
      <c r="I36" s="29">
        <v>0</v>
      </c>
      <c r="J36" s="33">
        <v>22500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3516909</v>
      </c>
      <c r="F43" s="18">
        <v>47651</v>
      </c>
      <c r="G43" s="54">
        <v>3564560</v>
      </c>
      <c r="H43" s="62">
        <v>2159859</v>
      </c>
      <c r="I43" s="69">
        <v>5840</v>
      </c>
      <c r="J43" s="32">
        <v>2165699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1362609</v>
      </c>
      <c r="F44" s="13">
        <v>0</v>
      </c>
      <c r="G44" s="54">
        <v>1362609</v>
      </c>
      <c r="H44" s="62">
        <v>692634</v>
      </c>
      <c r="I44" s="61">
        <v>0</v>
      </c>
      <c r="J44" s="32">
        <v>692634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1362609</v>
      </c>
      <c r="F46" s="28">
        <v>0</v>
      </c>
      <c r="G46" s="53">
        <v>1362609</v>
      </c>
      <c r="H46" s="64">
        <v>692634</v>
      </c>
      <c r="I46" s="66">
        <v>0</v>
      </c>
      <c r="J46" s="31">
        <v>692634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2078602</v>
      </c>
      <c r="F49" s="13">
        <v>0</v>
      </c>
      <c r="G49" s="54">
        <v>2078602</v>
      </c>
      <c r="H49" s="62">
        <v>2478105</v>
      </c>
      <c r="I49" s="61">
        <v>0</v>
      </c>
      <c r="J49" s="32">
        <v>2478105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2632012</v>
      </c>
      <c r="F50" s="18">
        <v>336486</v>
      </c>
      <c r="G50" s="54">
        <v>2968498</v>
      </c>
      <c r="H50" s="62">
        <v>1505019</v>
      </c>
      <c r="I50" s="69">
        <v>342464</v>
      </c>
      <c r="J50" s="32">
        <v>1847483</v>
      </c>
    </row>
    <row r="51" spans="2:10" ht="15.75" thickBot="1" x14ac:dyDescent="0.3">
      <c r="B51" s="73"/>
      <c r="C51" s="43" t="s">
        <v>61</v>
      </c>
      <c r="D51" s="44"/>
      <c r="E51" s="45">
        <v>297556323</v>
      </c>
      <c r="F51" s="45">
        <v>217772046</v>
      </c>
      <c r="G51" s="58">
        <v>515328369</v>
      </c>
      <c r="H51" s="70">
        <v>223668462</v>
      </c>
      <c r="I51" s="47">
        <v>160588143</v>
      </c>
      <c r="J51" s="48">
        <v>384256605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(31/12/2024)</v>
      </c>
      <c r="F5" s="263"/>
      <c r="G5" s="265"/>
      <c r="H5" s="271" t="s">
        <v>501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207437875</v>
      </c>
      <c r="F7" s="104">
        <v>150214928</v>
      </c>
      <c r="G7" s="105">
        <v>357652803</v>
      </c>
      <c r="H7" s="16">
        <v>185040926</v>
      </c>
      <c r="I7" s="16">
        <v>119331448</v>
      </c>
      <c r="J7" s="17">
        <v>304372374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26882166</v>
      </c>
      <c r="F8" s="14">
        <v>50882418</v>
      </c>
      <c r="G8" s="15">
        <v>77764584</v>
      </c>
      <c r="H8" s="16">
        <v>12087572</v>
      </c>
      <c r="I8" s="16">
        <v>22801405</v>
      </c>
      <c r="J8" s="17">
        <v>34888977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26163921</v>
      </c>
      <c r="F9" s="14">
        <v>0</v>
      </c>
      <c r="G9" s="15">
        <v>26163921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0</v>
      </c>
      <c r="G12" s="15">
        <v>0</v>
      </c>
      <c r="H12" s="36">
        <v>0</v>
      </c>
      <c r="I12" s="16">
        <v>153095</v>
      </c>
      <c r="J12" s="17">
        <v>153095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23">
        <v>0</v>
      </c>
      <c r="G13" s="24">
        <v>0</v>
      </c>
      <c r="H13" s="29">
        <v>0</v>
      </c>
      <c r="I13" s="25">
        <v>153095</v>
      </c>
      <c r="J13" s="26">
        <v>153095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1658566</v>
      </c>
      <c r="F15" s="27">
        <v>0</v>
      </c>
      <c r="G15" s="15">
        <v>1658566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659912</v>
      </c>
      <c r="F16" s="14">
        <v>1010285</v>
      </c>
      <c r="G16" s="15">
        <v>1670197</v>
      </c>
      <c r="H16" s="16">
        <v>1456125</v>
      </c>
      <c r="I16" s="16">
        <v>1476173</v>
      </c>
      <c r="J16" s="17">
        <v>2932298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381344</v>
      </c>
      <c r="F18" s="27">
        <v>0</v>
      </c>
      <c r="G18" s="24">
        <v>381344</v>
      </c>
      <c r="H18" s="25">
        <v>247253</v>
      </c>
      <c r="I18" s="29">
        <v>0</v>
      </c>
      <c r="J18" s="26">
        <v>247253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278568</v>
      </c>
      <c r="F20" s="23">
        <v>1010285</v>
      </c>
      <c r="G20" s="24">
        <v>1288853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942819</v>
      </c>
      <c r="F21" s="35">
        <v>238</v>
      </c>
      <c r="G21" s="15">
        <v>943057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5348430</v>
      </c>
      <c r="F26" s="14">
        <v>15496665</v>
      </c>
      <c r="G26" s="15">
        <v>20845095</v>
      </c>
      <c r="H26" s="16">
        <v>1341987</v>
      </c>
      <c r="I26" s="16">
        <v>4451686</v>
      </c>
      <c r="J26" s="17">
        <v>5793673</v>
      </c>
    </row>
    <row r="27" spans="2:10" x14ac:dyDescent="0.25">
      <c r="B27" s="89" t="s">
        <v>161</v>
      </c>
      <c r="C27" s="21" t="s">
        <v>133</v>
      </c>
      <c r="D27" s="22"/>
      <c r="E27" s="109">
        <v>5348430</v>
      </c>
      <c r="F27" s="23">
        <v>15496665</v>
      </c>
      <c r="G27" s="24">
        <v>20845095</v>
      </c>
      <c r="H27" s="25">
        <v>1341987</v>
      </c>
      <c r="I27" s="25">
        <v>4451686</v>
      </c>
      <c r="J27" s="26">
        <v>5793673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5943688</v>
      </c>
      <c r="F29" s="14">
        <v>315420</v>
      </c>
      <c r="G29" s="15">
        <v>6259108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22384579</v>
      </c>
      <c r="F30" s="242">
        <v>-13541</v>
      </c>
      <c r="G30" s="92">
        <v>22371038</v>
      </c>
      <c r="H30" s="93">
        <v>19863305</v>
      </c>
      <c r="I30" s="93">
        <v>-31758</v>
      </c>
      <c r="J30" s="94">
        <v>19831547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-136457</v>
      </c>
      <c r="F36" s="95">
        <v>0</v>
      </c>
      <c r="G36" s="97">
        <v>-136457</v>
      </c>
      <c r="H36" s="98">
        <v>-129539</v>
      </c>
      <c r="I36" s="99">
        <v>0</v>
      </c>
      <c r="J36" s="100">
        <v>-129539</v>
      </c>
    </row>
    <row r="37" spans="2:10" x14ac:dyDescent="0.25">
      <c r="B37" s="89" t="s">
        <v>169</v>
      </c>
      <c r="C37" s="38" t="s">
        <v>145</v>
      </c>
      <c r="D37" s="22"/>
      <c r="E37" s="109">
        <v>-1685928</v>
      </c>
      <c r="F37" s="23">
        <v>-13541</v>
      </c>
      <c r="G37" s="24">
        <v>-1699469</v>
      </c>
      <c r="H37" s="29">
        <v>-761298</v>
      </c>
      <c r="I37" s="29">
        <v>-31758</v>
      </c>
      <c r="J37" s="253">
        <v>-793056</v>
      </c>
    </row>
    <row r="38" spans="2:10" x14ac:dyDescent="0.25">
      <c r="B38" s="89" t="s">
        <v>170</v>
      </c>
      <c r="C38" s="21" t="s">
        <v>146</v>
      </c>
      <c r="D38" s="22"/>
      <c r="E38" s="109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91" t="s">
        <v>171</v>
      </c>
      <c r="C39" s="21" t="s">
        <v>147</v>
      </c>
      <c r="D39" s="22"/>
      <c r="E39" s="109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3452822</v>
      </c>
      <c r="F43" s="27">
        <v>0</v>
      </c>
      <c r="G43" s="24">
        <v>3452822</v>
      </c>
      <c r="H43" s="25">
        <v>4004497</v>
      </c>
      <c r="I43" s="29">
        <v>0</v>
      </c>
      <c r="J43" s="26">
        <v>4004497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3452822</v>
      </c>
      <c r="F45" s="27">
        <v>0</v>
      </c>
      <c r="G45" s="24">
        <v>3452822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3"/>
      <c r="C46" s="43" t="s">
        <v>154</v>
      </c>
      <c r="D46" s="44"/>
      <c r="E46" s="45">
        <v>297421956</v>
      </c>
      <c r="F46" s="45">
        <v>217906413</v>
      </c>
      <c r="G46" s="45">
        <v>515328369</v>
      </c>
      <c r="H46" s="46">
        <v>224286883</v>
      </c>
      <c r="I46" s="46">
        <v>159969722</v>
      </c>
      <c r="J46" s="114">
        <v>384256605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F24" sqref="F24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(31/12/2024)</v>
      </c>
      <c r="F4" s="263"/>
      <c r="G4" s="265"/>
      <c r="H4" s="262" t="str">
        <f>+AKTİF!H4</f>
        <v>(31/12/2023)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83053874</v>
      </c>
      <c r="F6" s="119">
        <v>87818807</v>
      </c>
      <c r="G6" s="120">
        <v>170872681</v>
      </c>
      <c r="H6" s="141">
        <v>44556727</v>
      </c>
      <c r="I6" s="121">
        <v>56166174</v>
      </c>
      <c r="J6" s="122">
        <v>100722901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66284160</v>
      </c>
      <c r="F7" s="119">
        <v>50161270</v>
      </c>
      <c r="G7" s="120">
        <v>116445430</v>
      </c>
      <c r="H7" s="141">
        <v>38343405</v>
      </c>
      <c r="I7" s="121">
        <v>39987128</v>
      </c>
      <c r="J7" s="122">
        <v>78330533</v>
      </c>
    </row>
    <row r="8" spans="2:10" x14ac:dyDescent="0.25">
      <c r="B8" s="154" t="s">
        <v>62</v>
      </c>
      <c r="C8" s="126" t="s">
        <v>182</v>
      </c>
      <c r="D8" s="117"/>
      <c r="E8" s="139">
        <v>66168725</v>
      </c>
      <c r="F8" s="127">
        <v>39405598</v>
      </c>
      <c r="G8" s="128">
        <v>105574323</v>
      </c>
      <c r="H8" s="142">
        <v>38324265</v>
      </c>
      <c r="I8" s="129">
        <v>30767784</v>
      </c>
      <c r="J8" s="130">
        <v>69092049</v>
      </c>
    </row>
    <row r="9" spans="2:10" x14ac:dyDescent="0.25">
      <c r="B9" s="155" t="s">
        <v>63</v>
      </c>
      <c r="C9" s="126" t="s">
        <v>183</v>
      </c>
      <c r="D9" s="117"/>
      <c r="E9" s="139">
        <v>539393</v>
      </c>
      <c r="F9" s="127">
        <v>27379221</v>
      </c>
      <c r="G9" s="128">
        <v>27918614</v>
      </c>
      <c r="H9" s="142">
        <v>652636</v>
      </c>
      <c r="I9" s="129">
        <v>21831242</v>
      </c>
      <c r="J9" s="130">
        <v>22483878</v>
      </c>
    </row>
    <row r="10" spans="2:10" x14ac:dyDescent="0.25">
      <c r="B10" s="155" t="s">
        <v>65</v>
      </c>
      <c r="C10" s="126" t="s">
        <v>184</v>
      </c>
      <c r="D10" s="117"/>
      <c r="E10" s="139">
        <v>50985613</v>
      </c>
      <c r="F10" s="131">
        <v>0</v>
      </c>
      <c r="G10" s="128">
        <v>50985613</v>
      </c>
      <c r="H10" s="142">
        <v>30182880</v>
      </c>
      <c r="I10" s="132">
        <v>0</v>
      </c>
      <c r="J10" s="130">
        <v>30182880</v>
      </c>
    </row>
    <row r="11" spans="2:10" x14ac:dyDescent="0.25">
      <c r="B11" s="155" t="s">
        <v>66</v>
      </c>
      <c r="C11" s="126" t="s">
        <v>185</v>
      </c>
      <c r="D11" s="133"/>
      <c r="E11" s="139">
        <v>14643719</v>
      </c>
      <c r="F11" s="127">
        <v>12026377</v>
      </c>
      <c r="G11" s="128">
        <v>26670096</v>
      </c>
      <c r="H11" s="142">
        <v>7488749</v>
      </c>
      <c r="I11" s="129">
        <v>8936542</v>
      </c>
      <c r="J11" s="130">
        <v>16425291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249113</v>
      </c>
      <c r="G12" s="128">
        <v>249113</v>
      </c>
      <c r="H12" s="143">
        <v>0</v>
      </c>
      <c r="I12" s="129">
        <v>414759</v>
      </c>
      <c r="J12" s="130">
        <v>414759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249113</v>
      </c>
      <c r="G13" s="128">
        <v>249113</v>
      </c>
      <c r="H13" s="143">
        <v>0</v>
      </c>
      <c r="I13" s="129">
        <v>414759</v>
      </c>
      <c r="J13" s="130">
        <v>414759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12992</v>
      </c>
      <c r="F15" s="127">
        <v>10495004</v>
      </c>
      <c r="G15" s="128">
        <v>10507996</v>
      </c>
      <c r="H15" s="142">
        <v>0</v>
      </c>
      <c r="I15" s="129">
        <v>7928282</v>
      </c>
      <c r="J15" s="130">
        <v>7928282</v>
      </c>
    </row>
    <row r="16" spans="2:10" x14ac:dyDescent="0.25">
      <c r="B16" s="155" t="s">
        <v>86</v>
      </c>
      <c r="C16" s="126" t="s">
        <v>190</v>
      </c>
      <c r="D16" s="117"/>
      <c r="E16" s="139">
        <v>12992</v>
      </c>
      <c r="F16" s="127">
        <v>10495004</v>
      </c>
      <c r="G16" s="128">
        <v>10507996</v>
      </c>
      <c r="H16" s="142">
        <v>0</v>
      </c>
      <c r="I16" s="129">
        <v>7928282</v>
      </c>
      <c r="J16" s="130">
        <v>7928282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5989</v>
      </c>
      <c r="F22" s="127">
        <v>11555</v>
      </c>
      <c r="G22" s="128">
        <v>17544</v>
      </c>
      <c r="H22" s="142">
        <v>10586</v>
      </c>
      <c r="I22" s="129">
        <v>876303</v>
      </c>
      <c r="J22" s="130">
        <v>886889</v>
      </c>
    </row>
    <row r="23" spans="2:10" x14ac:dyDescent="0.25">
      <c r="B23" s="154" t="s">
        <v>252</v>
      </c>
      <c r="C23" s="126" t="s">
        <v>197</v>
      </c>
      <c r="D23" s="117"/>
      <c r="E23" s="139">
        <v>96454</v>
      </c>
      <c r="F23" s="127">
        <v>0</v>
      </c>
      <c r="G23" s="128">
        <v>96454</v>
      </c>
      <c r="H23" s="142">
        <v>8554</v>
      </c>
      <c r="I23" s="129">
        <v>0</v>
      </c>
      <c r="J23" s="130">
        <v>8554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16769714</v>
      </c>
      <c r="F24" s="119">
        <v>3345661</v>
      </c>
      <c r="G24" s="120">
        <v>20115375</v>
      </c>
      <c r="H24" s="141">
        <v>6163310</v>
      </c>
      <c r="I24" s="121">
        <v>1289972</v>
      </c>
      <c r="J24" s="122">
        <v>7453282</v>
      </c>
    </row>
    <row r="25" spans="2:10" x14ac:dyDescent="0.25">
      <c r="B25" s="154" t="s">
        <v>91</v>
      </c>
      <c r="C25" s="126" t="s">
        <v>199</v>
      </c>
      <c r="D25" s="117"/>
      <c r="E25" s="139">
        <v>16769714</v>
      </c>
      <c r="F25" s="127">
        <v>3345661</v>
      </c>
      <c r="G25" s="128">
        <v>20115375</v>
      </c>
      <c r="H25" s="142">
        <v>6163310</v>
      </c>
      <c r="I25" s="129">
        <v>1289972</v>
      </c>
      <c r="J25" s="130">
        <v>7453282</v>
      </c>
    </row>
    <row r="26" spans="2:10" x14ac:dyDescent="0.25">
      <c r="B26" s="155" t="s">
        <v>253</v>
      </c>
      <c r="C26" s="126" t="s">
        <v>200</v>
      </c>
      <c r="D26" s="117"/>
      <c r="E26" s="139">
        <v>2648140</v>
      </c>
      <c r="F26" s="127">
        <v>3345661</v>
      </c>
      <c r="G26" s="128">
        <v>5993801</v>
      </c>
      <c r="H26" s="142">
        <v>508849</v>
      </c>
      <c r="I26" s="129">
        <v>1289972</v>
      </c>
      <c r="J26" s="130">
        <v>1798821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3122449</v>
      </c>
      <c r="F31" s="131">
        <v>0</v>
      </c>
      <c r="G31" s="128">
        <v>3122449</v>
      </c>
      <c r="H31" s="142">
        <v>1708702</v>
      </c>
      <c r="I31" s="132">
        <v>0</v>
      </c>
      <c r="J31" s="130">
        <v>1708702</v>
      </c>
    </row>
    <row r="32" spans="2:10" x14ac:dyDescent="0.25">
      <c r="B32" s="155" t="s">
        <v>259</v>
      </c>
      <c r="C32" s="126" t="s">
        <v>206</v>
      </c>
      <c r="D32" s="118"/>
      <c r="E32" s="139">
        <v>627241</v>
      </c>
      <c r="F32" s="131">
        <v>0</v>
      </c>
      <c r="G32" s="128">
        <v>627241</v>
      </c>
      <c r="H32" s="142">
        <v>296293</v>
      </c>
      <c r="I32" s="132">
        <v>0</v>
      </c>
      <c r="J32" s="130">
        <v>296293</v>
      </c>
    </row>
    <row r="33" spans="2:10" x14ac:dyDescent="0.25">
      <c r="B33" s="155" t="s">
        <v>260</v>
      </c>
      <c r="C33" s="126" t="s">
        <v>207</v>
      </c>
      <c r="D33" s="117"/>
      <c r="E33" s="139">
        <v>5664778</v>
      </c>
      <c r="F33" s="131">
        <v>0</v>
      </c>
      <c r="G33" s="128">
        <v>5664778</v>
      </c>
      <c r="H33" s="142">
        <v>2342967</v>
      </c>
      <c r="I33" s="132">
        <v>0</v>
      </c>
      <c r="J33" s="130">
        <v>2342967</v>
      </c>
    </row>
    <row r="34" spans="2:10" x14ac:dyDescent="0.25">
      <c r="B34" s="155" t="s">
        <v>261</v>
      </c>
      <c r="C34" s="126" t="s">
        <v>208</v>
      </c>
      <c r="D34" s="117"/>
      <c r="E34" s="139">
        <v>3016</v>
      </c>
      <c r="F34" s="131">
        <v>0</v>
      </c>
      <c r="G34" s="128">
        <v>3016</v>
      </c>
      <c r="H34" s="143">
        <v>2276</v>
      </c>
      <c r="I34" s="132">
        <v>0</v>
      </c>
      <c r="J34" s="136">
        <v>2276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4704090</v>
      </c>
      <c r="F37" s="131">
        <v>0</v>
      </c>
      <c r="G37" s="128">
        <v>4704090</v>
      </c>
      <c r="H37" s="142">
        <v>1304223</v>
      </c>
      <c r="I37" s="132">
        <v>0</v>
      </c>
      <c r="J37" s="130">
        <v>1304223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0</v>
      </c>
      <c r="F41" s="119">
        <v>34311876</v>
      </c>
      <c r="G41" s="120">
        <v>34311876</v>
      </c>
      <c r="H41" s="141">
        <v>50012</v>
      </c>
      <c r="I41" s="144">
        <v>14889074</v>
      </c>
      <c r="J41" s="122">
        <v>14939086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0</v>
      </c>
      <c r="F46" s="127">
        <v>34311876</v>
      </c>
      <c r="G46" s="128">
        <v>34311876</v>
      </c>
      <c r="H46" s="142">
        <v>50012</v>
      </c>
      <c r="I46" s="129">
        <v>14889074</v>
      </c>
      <c r="J46" s="130">
        <v>14939086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50012</v>
      </c>
      <c r="I47" s="129">
        <v>44662</v>
      </c>
      <c r="J47" s="130">
        <v>94674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50012</v>
      </c>
      <c r="I48" s="129">
        <v>0</v>
      </c>
      <c r="J48" s="130">
        <v>50012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44662</v>
      </c>
      <c r="J49" s="130">
        <v>44662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34311876</v>
      </c>
      <c r="G50" s="128">
        <v>34311876</v>
      </c>
      <c r="H50" s="142">
        <v>0</v>
      </c>
      <c r="I50" s="146">
        <v>14844412</v>
      </c>
      <c r="J50" s="130">
        <v>14844412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679228337</v>
      </c>
      <c r="F52" s="119">
        <v>104411567</v>
      </c>
      <c r="G52" s="120">
        <v>783639904</v>
      </c>
      <c r="H52" s="141">
        <v>300753601</v>
      </c>
      <c r="I52" s="121">
        <v>61244711</v>
      </c>
      <c r="J52" s="122">
        <v>361998312</v>
      </c>
    </row>
    <row r="53" spans="2:10" x14ac:dyDescent="0.25">
      <c r="B53" s="123" t="s">
        <v>36</v>
      </c>
      <c r="C53" s="124" t="s">
        <v>229</v>
      </c>
      <c r="D53" s="117"/>
      <c r="E53" s="138">
        <v>23751806</v>
      </c>
      <c r="F53" s="119">
        <v>37182601</v>
      </c>
      <c r="G53" s="120">
        <v>60934407</v>
      </c>
      <c r="H53" s="141">
        <v>15313288</v>
      </c>
      <c r="I53" s="121">
        <v>25398103</v>
      </c>
      <c r="J53" s="122">
        <v>40711391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7390622</v>
      </c>
      <c r="F55" s="127">
        <v>83830</v>
      </c>
      <c r="G55" s="128">
        <v>7474452</v>
      </c>
      <c r="H55" s="142">
        <v>2998906</v>
      </c>
      <c r="I55" s="254">
        <v>19107</v>
      </c>
      <c r="J55" s="130">
        <v>3018013</v>
      </c>
    </row>
    <row r="56" spans="2:10" x14ac:dyDescent="0.25">
      <c r="B56" s="154" t="s">
        <v>105</v>
      </c>
      <c r="C56" s="126" t="s">
        <v>232</v>
      </c>
      <c r="D56" s="117"/>
      <c r="E56" s="139">
        <v>11856916</v>
      </c>
      <c r="F56" s="127">
        <v>287485</v>
      </c>
      <c r="G56" s="128">
        <v>12144401</v>
      </c>
      <c r="H56" s="142">
        <v>8050832</v>
      </c>
      <c r="I56" s="129">
        <v>165195</v>
      </c>
      <c r="J56" s="130">
        <v>8216027</v>
      </c>
    </row>
    <row r="57" spans="2:10" x14ac:dyDescent="0.25">
      <c r="B57" s="154" t="s">
        <v>273</v>
      </c>
      <c r="C57" s="126" t="s">
        <v>233</v>
      </c>
      <c r="D57" s="117"/>
      <c r="E57" s="139">
        <v>1256323</v>
      </c>
      <c r="F57" s="127">
        <v>680911</v>
      </c>
      <c r="G57" s="128">
        <v>1937234</v>
      </c>
      <c r="H57" s="142">
        <v>1022775</v>
      </c>
      <c r="I57" s="129">
        <v>518334</v>
      </c>
      <c r="J57" s="130">
        <v>1541109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3247945</v>
      </c>
      <c r="F60" s="127">
        <v>6354921</v>
      </c>
      <c r="G60" s="128">
        <v>9602866</v>
      </c>
      <c r="H60" s="142">
        <v>3240775</v>
      </c>
      <c r="I60" s="129">
        <v>6942970</v>
      </c>
      <c r="J60" s="130">
        <v>10183745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29775454</v>
      </c>
      <c r="G61" s="128">
        <v>29775454</v>
      </c>
      <c r="H61" s="143">
        <v>0</v>
      </c>
      <c r="I61" s="129">
        <v>17752497</v>
      </c>
      <c r="J61" s="130">
        <v>17752497</v>
      </c>
    </row>
    <row r="62" spans="2:10" x14ac:dyDescent="0.25">
      <c r="B62" s="123" t="s">
        <v>47</v>
      </c>
      <c r="C62" s="124" t="s">
        <v>238</v>
      </c>
      <c r="D62" s="117"/>
      <c r="E62" s="138">
        <v>655476531</v>
      </c>
      <c r="F62" s="119">
        <v>67228966</v>
      </c>
      <c r="G62" s="120">
        <v>722705497</v>
      </c>
      <c r="H62" s="141">
        <v>285440313</v>
      </c>
      <c r="I62" s="121">
        <v>35846608</v>
      </c>
      <c r="J62" s="122">
        <v>321286921</v>
      </c>
    </row>
    <row r="63" spans="2:10" x14ac:dyDescent="0.25">
      <c r="B63" s="154" t="s">
        <v>278</v>
      </c>
      <c r="C63" s="126" t="s">
        <v>239</v>
      </c>
      <c r="D63" s="117"/>
      <c r="E63" s="139">
        <v>3309773</v>
      </c>
      <c r="F63" s="127">
        <v>55598</v>
      </c>
      <c r="G63" s="128">
        <v>3365371</v>
      </c>
      <c r="H63" s="142">
        <v>2210399</v>
      </c>
      <c r="I63" s="129">
        <v>63993</v>
      </c>
      <c r="J63" s="130">
        <v>2274392</v>
      </c>
    </row>
    <row r="64" spans="2:10" x14ac:dyDescent="0.25">
      <c r="B64" s="154" t="s">
        <v>279</v>
      </c>
      <c r="C64" s="126" t="s">
        <v>240</v>
      </c>
      <c r="D64" s="117"/>
      <c r="E64" s="139">
        <v>17268447</v>
      </c>
      <c r="F64" s="127">
        <v>193715</v>
      </c>
      <c r="G64" s="128">
        <v>17462162</v>
      </c>
      <c r="H64" s="142">
        <v>10971967</v>
      </c>
      <c r="I64" s="129">
        <v>214321</v>
      </c>
      <c r="J64" s="130">
        <v>11186288</v>
      </c>
    </row>
    <row r="65" spans="2:10" x14ac:dyDescent="0.25">
      <c r="B65" s="154" t="s">
        <v>280</v>
      </c>
      <c r="C65" s="126" t="s">
        <v>241</v>
      </c>
      <c r="D65" s="117"/>
      <c r="E65" s="139">
        <v>48164224</v>
      </c>
      <c r="F65" s="127">
        <v>18733253</v>
      </c>
      <c r="G65" s="128">
        <v>66897477</v>
      </c>
      <c r="H65" s="142">
        <v>28617839</v>
      </c>
      <c r="I65" s="129">
        <v>10953703</v>
      </c>
      <c r="J65" s="130">
        <v>39571542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556374346</v>
      </c>
      <c r="F67" s="127">
        <v>39397310</v>
      </c>
      <c r="G67" s="128">
        <v>595771656</v>
      </c>
      <c r="H67" s="142">
        <v>200678424</v>
      </c>
      <c r="I67" s="129">
        <v>20355321</v>
      </c>
      <c r="J67" s="130">
        <v>221033745</v>
      </c>
    </row>
    <row r="68" spans="2:10" x14ac:dyDescent="0.25">
      <c r="B68" s="154" t="s">
        <v>283</v>
      </c>
      <c r="C68" s="126" t="s">
        <v>244</v>
      </c>
      <c r="D68" s="117"/>
      <c r="E68" s="139">
        <v>30359741</v>
      </c>
      <c r="F68" s="127">
        <v>8849090</v>
      </c>
      <c r="G68" s="128">
        <v>39208831</v>
      </c>
      <c r="H68" s="142">
        <v>42961684</v>
      </c>
      <c r="I68" s="129">
        <v>4259270</v>
      </c>
      <c r="J68" s="130">
        <v>47220954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762282211</v>
      </c>
      <c r="F71" s="150">
        <v>192230374</v>
      </c>
      <c r="G71" s="151">
        <v>954512585</v>
      </c>
      <c r="H71" s="152">
        <v>345310328</v>
      </c>
      <c r="I71" s="152">
        <v>117410885</v>
      </c>
      <c r="J71" s="153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H22" sqref="H22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504</v>
      </c>
      <c r="F5" s="250" t="s">
        <v>505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90037546</v>
      </c>
      <c r="F6" s="244">
        <v>43986005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55813390</v>
      </c>
      <c r="F7" s="245">
        <v>26168052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5706836</v>
      </c>
      <c r="F8" s="245">
        <v>0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2600972</v>
      </c>
      <c r="F9" s="245">
        <v>493733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61">
        <v>4027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10151589</v>
      </c>
      <c r="F11" s="245">
        <v>7576685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151811</v>
      </c>
      <c r="F12" s="245">
        <v>71248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6445164</v>
      </c>
      <c r="F13" s="245">
        <v>5659038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3554614</v>
      </c>
      <c r="F14" s="245">
        <v>1846399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15056965</v>
      </c>
      <c r="F15" s="245">
        <v>9670682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703767</v>
      </c>
      <c r="F16" s="245">
        <v>76853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85900884</v>
      </c>
      <c r="F17" s="244">
        <v>38557020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72771839</v>
      </c>
      <c r="F18" s="245">
        <v>34928340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9797737</v>
      </c>
      <c r="F19" s="245">
        <v>2947124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2974884</v>
      </c>
      <c r="F20" s="245">
        <v>552424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332396</v>
      </c>
      <c r="F22" s="245">
        <v>108626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24028</v>
      </c>
      <c r="F23" s="245">
        <v>20506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4136662</v>
      </c>
      <c r="F24" s="244">
        <v>5428985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2923878</v>
      </c>
      <c r="F25" s="244">
        <v>2931888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4437845</v>
      </c>
      <c r="F26" s="245">
        <v>3701617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844437</v>
      </c>
      <c r="F27" s="245">
        <v>503059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3593408</v>
      </c>
      <c r="F28" s="245">
        <v>3198558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1513967</v>
      </c>
      <c r="F29" s="245">
        <v>769729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1513967</v>
      </c>
      <c r="F31" s="247">
        <v>769729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1428</v>
      </c>
      <c r="F32" s="248">
        <v>714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3317201</v>
      </c>
      <c r="F33" s="244">
        <v>2158546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345718</v>
      </c>
      <c r="F34" s="247">
        <v>-16693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1535912</v>
      </c>
      <c r="F35" s="247">
        <v>703477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1435571</v>
      </c>
      <c r="F36" s="247">
        <v>1471762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4993908</v>
      </c>
      <c r="F37" s="244">
        <v>2113854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15373077</v>
      </c>
      <c r="F38" s="244">
        <v>12633987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2892814</v>
      </c>
      <c r="F39" s="244">
        <v>3136003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130523</v>
      </c>
      <c r="F40" s="244">
        <v>182212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4257726</v>
      </c>
      <c r="F41" s="244">
        <v>2086880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3851226</v>
      </c>
      <c r="F42" s="244">
        <v>2811685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4240788</v>
      </c>
      <c r="F43" s="244">
        <v>4417207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4240788</v>
      </c>
      <c r="F47" s="244">
        <v>4417207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-787966</v>
      </c>
      <c r="F48" s="244">
        <v>-412710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0</v>
      </c>
      <c r="F49" s="247">
        <v>-724534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-1464652</v>
      </c>
      <c r="F50" s="247">
        <v>-915460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676686</v>
      </c>
      <c r="F51" s="247">
        <v>1227284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3452822</v>
      </c>
      <c r="F52" s="244">
        <v>4004497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3452822</v>
      </c>
      <c r="F67" s="244">
        <v>4004497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0.33360000000000001</v>
      </c>
      <c r="F68" s="249">
        <v>0.6351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E28" sqref="E28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01/01/2024 - 31/12/2024</v>
      </c>
      <c r="E4" s="8" t="s">
        <v>502</v>
      </c>
    </row>
    <row r="5" spans="2:5" x14ac:dyDescent="0.25">
      <c r="B5" s="176" t="s">
        <v>9</v>
      </c>
      <c r="C5" s="177" t="s">
        <v>373</v>
      </c>
      <c r="D5" s="185">
        <v>3452822</v>
      </c>
      <c r="E5" s="186">
        <v>4004497</v>
      </c>
    </row>
    <row r="6" spans="2:5" x14ac:dyDescent="0.25">
      <c r="B6" s="176" t="s">
        <v>26</v>
      </c>
      <c r="C6" s="177" t="s">
        <v>374</v>
      </c>
      <c r="D6" s="185">
        <v>-913331</v>
      </c>
      <c r="E6" s="186">
        <v>-3251395</v>
      </c>
    </row>
    <row r="7" spans="2:5" x14ac:dyDescent="0.25">
      <c r="B7" s="183" t="s">
        <v>91</v>
      </c>
      <c r="C7" s="177" t="s">
        <v>375</v>
      </c>
      <c r="D7" s="190">
        <v>-6918</v>
      </c>
      <c r="E7" s="190">
        <v>-35462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-9971</v>
      </c>
      <c r="E10" s="191">
        <v>-43611</v>
      </c>
    </row>
    <row r="11" spans="2:5" x14ac:dyDescent="0.25">
      <c r="B11" s="184" t="s">
        <v>256</v>
      </c>
      <c r="C11" s="178" t="s">
        <v>379</v>
      </c>
      <c r="D11" s="187">
        <v>752</v>
      </c>
      <c r="E11" s="191">
        <v>-1915</v>
      </c>
    </row>
    <row r="12" spans="2:5" x14ac:dyDescent="0.25">
      <c r="B12" s="184" t="s">
        <v>257</v>
      </c>
      <c r="C12" s="178" t="s">
        <v>380</v>
      </c>
      <c r="D12" s="190">
        <v>2301</v>
      </c>
      <c r="E12" s="191">
        <v>10064</v>
      </c>
    </row>
    <row r="13" spans="2:5" x14ac:dyDescent="0.25">
      <c r="B13" s="183" t="s">
        <v>92</v>
      </c>
      <c r="C13" s="177" t="s">
        <v>381</v>
      </c>
      <c r="D13" s="185">
        <v>-906413</v>
      </c>
      <c r="E13" s="189">
        <v>-3215933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-1294875</v>
      </c>
      <c r="E15" s="191">
        <v>-4594190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388462</v>
      </c>
      <c r="E19" s="191">
        <v>1378257</v>
      </c>
    </row>
    <row r="20" spans="2:5" ht="15.75" thickBot="1" x14ac:dyDescent="0.3">
      <c r="B20" s="179" t="s">
        <v>32</v>
      </c>
      <c r="C20" s="180" t="s">
        <v>388</v>
      </c>
      <c r="D20" s="192">
        <v>2539491</v>
      </c>
      <c r="E20" s="193">
        <v>753102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288" t="s">
        <v>394</v>
      </c>
      <c r="I2" s="289"/>
      <c r="J2" s="290"/>
      <c r="K2" s="288" t="s">
        <v>396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395</v>
      </c>
      <c r="I3" s="292"/>
      <c r="J3" s="293"/>
      <c r="K3" s="291" t="s">
        <v>395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139</v>
      </c>
      <c r="E4" s="294" t="s">
        <v>141</v>
      </c>
      <c r="F4" s="194" t="s">
        <v>397</v>
      </c>
      <c r="G4" s="194" t="s">
        <v>399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400</v>
      </c>
      <c r="O4" s="294" t="s">
        <v>401</v>
      </c>
      <c r="P4" s="195" t="s">
        <v>402</v>
      </c>
      <c r="Q4" s="311" t="s">
        <v>404</v>
      </c>
    </row>
    <row r="5" spans="2:17" ht="15.75" thickBot="1" x14ac:dyDescent="0.3">
      <c r="B5" s="308"/>
      <c r="C5" s="300"/>
      <c r="D5" s="310"/>
      <c r="E5" s="295"/>
      <c r="F5" s="196" t="s">
        <v>398</v>
      </c>
      <c r="G5" s="196" t="s">
        <v>140</v>
      </c>
      <c r="H5" s="295"/>
      <c r="I5" s="295"/>
      <c r="J5" s="295"/>
      <c r="K5" s="295"/>
      <c r="L5" s="295"/>
      <c r="M5" s="295"/>
      <c r="N5" s="295"/>
      <c r="O5" s="295"/>
      <c r="P5" s="197" t="s">
        <v>403</v>
      </c>
      <c r="Q5" s="31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501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2650000</v>
      </c>
      <c r="E8" s="206">
        <v>0</v>
      </c>
      <c r="F8" s="206">
        <v>0</v>
      </c>
      <c r="G8" s="207">
        <v>261513</v>
      </c>
      <c r="H8" s="206">
        <v>0</v>
      </c>
      <c r="I8" s="207">
        <v>-94366</v>
      </c>
      <c r="J8" s="206">
        <v>289</v>
      </c>
      <c r="K8" s="206">
        <v>0</v>
      </c>
      <c r="L8" s="207">
        <v>2422877</v>
      </c>
      <c r="M8" s="206">
        <v>0</v>
      </c>
      <c r="N8" s="207">
        <v>2297860</v>
      </c>
      <c r="O8" s="207">
        <v>3840272</v>
      </c>
      <c r="P8" s="206">
        <v>0</v>
      </c>
      <c r="Q8" s="209">
        <v>11378445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2650000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-94366</v>
      </c>
      <c r="J12" s="206">
        <v>289</v>
      </c>
      <c r="K12" s="206">
        <v>0</v>
      </c>
      <c r="L12" s="207">
        <v>2422877</v>
      </c>
      <c r="M12" s="206">
        <v>0</v>
      </c>
      <c r="N12" s="207">
        <v>2297860</v>
      </c>
      <c r="O12" s="207">
        <v>3840272</v>
      </c>
      <c r="P12" s="208">
        <v>0</v>
      </c>
      <c r="Q12" s="209">
        <v>11378445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-33547</v>
      </c>
      <c r="J13" s="207">
        <v>-1915</v>
      </c>
      <c r="K13" s="206">
        <v>0</v>
      </c>
      <c r="L13" s="207">
        <v>-3215933</v>
      </c>
      <c r="M13" s="206">
        <v>0</v>
      </c>
      <c r="N13" s="206">
        <v>0</v>
      </c>
      <c r="O13" s="206">
        <v>0</v>
      </c>
      <c r="P13" s="205">
        <v>4004497</v>
      </c>
      <c r="Q13" s="209">
        <v>753102</v>
      </c>
    </row>
    <row r="14" spans="2:17" x14ac:dyDescent="0.25">
      <c r="B14" s="203" t="s">
        <v>47</v>
      </c>
      <c r="C14" s="204" t="s">
        <v>413</v>
      </c>
      <c r="D14" s="205">
        <v>7700000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7700000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31">
        <v>3840272</v>
      </c>
      <c r="O20" s="231">
        <v>-3840272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3840272</v>
      </c>
      <c r="O22" s="213">
        <v>-3840272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10350000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-127913</v>
      </c>
      <c r="J24" s="221">
        <v>-1626</v>
      </c>
      <c r="K24" s="220">
        <v>0</v>
      </c>
      <c r="L24" s="221">
        <v>-793056</v>
      </c>
      <c r="M24" s="220">
        <v>0</v>
      </c>
      <c r="N24" s="221">
        <v>6138132</v>
      </c>
      <c r="O24" s="221">
        <v>0</v>
      </c>
      <c r="P24" s="219">
        <v>4004497</v>
      </c>
      <c r="Q24" s="222">
        <v>19831547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(31/12/2024)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-127913</v>
      </c>
      <c r="J27" s="207">
        <v>-1626</v>
      </c>
      <c r="K27" s="206">
        <v>0</v>
      </c>
      <c r="L27" s="207">
        <v>-793056</v>
      </c>
      <c r="M27" s="206">
        <v>0</v>
      </c>
      <c r="N27" s="207">
        <v>6138132</v>
      </c>
      <c r="O27" s="207">
        <v>4004497</v>
      </c>
      <c r="P27" s="206">
        <v>0</v>
      </c>
      <c r="Q27" s="209">
        <v>19831547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-127913</v>
      </c>
      <c r="J31" s="207">
        <v>-1626</v>
      </c>
      <c r="K31" s="206">
        <v>0</v>
      </c>
      <c r="L31" s="207">
        <v>-793056</v>
      </c>
      <c r="M31" s="206">
        <v>0</v>
      </c>
      <c r="N31" s="207">
        <v>6138132</v>
      </c>
      <c r="O31" s="207">
        <v>4004497</v>
      </c>
      <c r="P31" s="206">
        <v>0</v>
      </c>
      <c r="Q31" s="209">
        <v>19831547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-7670</v>
      </c>
      <c r="J32" s="251">
        <v>752</v>
      </c>
      <c r="K32" s="206">
        <v>0</v>
      </c>
      <c r="L32" s="207">
        <v>-906413</v>
      </c>
      <c r="M32" s="206">
        <v>0</v>
      </c>
      <c r="N32" s="206">
        <v>0</v>
      </c>
      <c r="O32" s="206">
        <v>0</v>
      </c>
      <c r="P32" s="205">
        <v>3452822</v>
      </c>
      <c r="Q32" s="209">
        <v>2539491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31">
        <v>4004497</v>
      </c>
      <c r="O39" s="231">
        <v>-4004497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31">
        <v>4004497</v>
      </c>
      <c r="O41" s="231">
        <v>-4004497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-135583</v>
      </c>
      <c r="J43" s="252">
        <v>-874</v>
      </c>
      <c r="K43" s="229">
        <v>0</v>
      </c>
      <c r="L43" s="230">
        <v>-1699469</v>
      </c>
      <c r="M43" s="229">
        <v>0</v>
      </c>
      <c r="N43" s="230">
        <v>10142629</v>
      </c>
      <c r="O43" s="230">
        <v>0</v>
      </c>
      <c r="P43" s="230">
        <v>1472795</v>
      </c>
      <c r="Q43" s="232">
        <v>22371038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E30" sqref="E30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01/01/2024 - 31/12/2024</v>
      </c>
      <c r="F5" s="8" t="str">
        <f>+GELİR!F5</f>
        <v>01/01/2023 - 31/12/2023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-3623139</v>
      </c>
      <c r="F7" s="15">
        <v>6051687</v>
      </c>
    </row>
    <row r="8" spans="2:6" x14ac:dyDescent="0.25">
      <c r="B8" s="91" t="s">
        <v>63</v>
      </c>
      <c r="C8" s="38" t="s">
        <v>441</v>
      </c>
      <c r="D8" s="238"/>
      <c r="E8" s="24">
        <v>77264565</v>
      </c>
      <c r="F8" s="239">
        <v>37366067</v>
      </c>
    </row>
    <row r="9" spans="2:6" x14ac:dyDescent="0.25">
      <c r="B9" s="91" t="s">
        <v>65</v>
      </c>
      <c r="C9" s="38" t="s">
        <v>442</v>
      </c>
      <c r="D9" s="238"/>
      <c r="E9" s="24">
        <v>-79573666</v>
      </c>
      <c r="F9" s="239">
        <v>-33095831</v>
      </c>
    </row>
    <row r="10" spans="2:6" x14ac:dyDescent="0.25">
      <c r="B10" s="91" t="s">
        <v>66</v>
      </c>
      <c r="C10" s="38" t="s">
        <v>443</v>
      </c>
      <c r="D10" s="39"/>
      <c r="E10" s="24">
        <v>1428</v>
      </c>
      <c r="F10" s="40">
        <v>714</v>
      </c>
    </row>
    <row r="11" spans="2:6" x14ac:dyDescent="0.25">
      <c r="B11" s="91" t="s">
        <v>67</v>
      </c>
      <c r="C11" s="38" t="s">
        <v>308</v>
      </c>
      <c r="D11" s="39"/>
      <c r="E11" s="24">
        <v>4594637</v>
      </c>
      <c r="F11" s="239">
        <v>4101817</v>
      </c>
    </row>
    <row r="12" spans="2:6" x14ac:dyDescent="0.25">
      <c r="B12" s="91" t="s">
        <v>482</v>
      </c>
      <c r="C12" s="38" t="s">
        <v>444</v>
      </c>
      <c r="D12" s="39"/>
      <c r="E12" s="24">
        <v>1984323</v>
      </c>
      <c r="F12" s="239">
        <v>1802999</v>
      </c>
    </row>
    <row r="13" spans="2:6" x14ac:dyDescent="0.25">
      <c r="B13" s="91" t="s">
        <v>483</v>
      </c>
      <c r="C13" s="38" t="s">
        <v>445</v>
      </c>
      <c r="D13" s="39"/>
      <c r="E13" s="24">
        <v>1647291</v>
      </c>
      <c r="F13" s="239">
        <v>652283</v>
      </c>
    </row>
    <row r="14" spans="2:6" x14ac:dyDescent="0.25">
      <c r="B14" s="91" t="s">
        <v>484</v>
      </c>
      <c r="C14" s="38" t="s">
        <v>446</v>
      </c>
      <c r="D14" s="39"/>
      <c r="E14" s="24">
        <v>-4257726</v>
      </c>
      <c r="F14" s="239">
        <v>-2086880</v>
      </c>
    </row>
    <row r="15" spans="2:6" x14ac:dyDescent="0.25">
      <c r="B15" s="91" t="s">
        <v>485</v>
      </c>
      <c r="C15" s="38" t="s">
        <v>447</v>
      </c>
      <c r="D15" s="39"/>
      <c r="E15" s="24">
        <v>-724573</v>
      </c>
      <c r="F15" s="239">
        <v>-4539129</v>
      </c>
    </row>
    <row r="16" spans="2:6" x14ac:dyDescent="0.25">
      <c r="B16" s="91" t="s">
        <v>486</v>
      </c>
      <c r="C16" s="38" t="s">
        <v>399</v>
      </c>
      <c r="D16" s="237"/>
      <c r="E16" s="24">
        <v>-4559418</v>
      </c>
      <c r="F16" s="239">
        <v>1849647</v>
      </c>
    </row>
    <row r="17" spans="2:6" x14ac:dyDescent="0.25">
      <c r="B17" s="241" t="s">
        <v>68</v>
      </c>
      <c r="C17" s="3" t="s">
        <v>448</v>
      </c>
      <c r="D17" s="39"/>
      <c r="E17" s="15">
        <v>40022177</v>
      </c>
      <c r="F17" s="15">
        <v>21184214</v>
      </c>
    </row>
    <row r="18" spans="2:6" x14ac:dyDescent="0.25">
      <c r="B18" s="91" t="s">
        <v>69</v>
      </c>
      <c r="C18" s="38" t="s">
        <v>449</v>
      </c>
      <c r="D18" s="237"/>
      <c r="E18" s="24">
        <v>-5622860</v>
      </c>
      <c r="F18" s="239">
        <v>-1675070</v>
      </c>
    </row>
    <row r="19" spans="2:6" x14ac:dyDescent="0.25">
      <c r="B19" s="91" t="s">
        <v>64</v>
      </c>
      <c r="C19" s="38" t="s">
        <v>450</v>
      </c>
      <c r="D19" s="237"/>
      <c r="E19" s="24">
        <v>-7115530</v>
      </c>
      <c r="F19" s="239">
        <v>-16286538</v>
      </c>
    </row>
    <row r="20" spans="2:6" x14ac:dyDescent="0.25">
      <c r="B20" s="91" t="s">
        <v>70</v>
      </c>
      <c r="C20" s="38" t="s">
        <v>451</v>
      </c>
      <c r="D20" s="237"/>
      <c r="E20" s="24">
        <v>-49645609</v>
      </c>
      <c r="F20" s="239">
        <v>-77399439</v>
      </c>
    </row>
    <row r="21" spans="2:6" x14ac:dyDescent="0.25">
      <c r="B21" s="91" t="s">
        <v>487</v>
      </c>
      <c r="C21" s="38" t="s">
        <v>452</v>
      </c>
      <c r="D21" s="237"/>
      <c r="E21" s="24">
        <v>-4724108</v>
      </c>
      <c r="F21" s="239">
        <v>-32266271</v>
      </c>
    </row>
    <row r="22" spans="2:6" x14ac:dyDescent="0.25">
      <c r="B22" s="91" t="s">
        <v>488</v>
      </c>
      <c r="C22" s="38" t="s">
        <v>453</v>
      </c>
      <c r="D22" s="237"/>
      <c r="E22" s="24">
        <v>-1431780</v>
      </c>
      <c r="F22" s="239">
        <v>-209618</v>
      </c>
    </row>
    <row r="23" spans="2:6" x14ac:dyDescent="0.25">
      <c r="B23" s="91" t="s">
        <v>489</v>
      </c>
      <c r="C23" s="38" t="s">
        <v>454</v>
      </c>
      <c r="D23" s="237"/>
      <c r="E23" s="24">
        <v>50285399</v>
      </c>
      <c r="F23" s="239">
        <v>121076205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40657442</v>
      </c>
      <c r="F25" s="239">
        <v>24711294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17619223</v>
      </c>
      <c r="F27" s="239">
        <v>3233651</v>
      </c>
    </row>
    <row r="28" spans="2:6" x14ac:dyDescent="0.25">
      <c r="B28" s="2" t="s">
        <v>9</v>
      </c>
      <c r="C28" s="3" t="s">
        <v>459</v>
      </c>
      <c r="D28" s="39"/>
      <c r="E28" s="15">
        <v>36399038</v>
      </c>
      <c r="F28" s="15">
        <v>27235901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-11220574</v>
      </c>
      <c r="F30" s="15">
        <v>-17783502</v>
      </c>
    </row>
    <row r="31" spans="2:6" x14ac:dyDescent="0.25">
      <c r="B31" s="89" t="s">
        <v>91</v>
      </c>
      <c r="C31" s="38" t="s">
        <v>462</v>
      </c>
      <c r="D31" s="237"/>
      <c r="E31" s="24">
        <v>-45000</v>
      </c>
      <c r="F31" s="239">
        <v>-22500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4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-1947168</v>
      </c>
      <c r="F33" s="239">
        <v>-1765053</v>
      </c>
    </row>
    <row r="34" spans="2:10" x14ac:dyDescent="0.25">
      <c r="B34" s="89" t="s">
        <v>96</v>
      </c>
      <c r="C34" s="38" t="s">
        <v>465</v>
      </c>
      <c r="D34" s="39"/>
      <c r="E34" s="24">
        <v>18963</v>
      </c>
      <c r="F34" s="239">
        <v>5005</v>
      </c>
    </row>
    <row r="35" spans="2:10" x14ac:dyDescent="0.25">
      <c r="B35" s="89" t="s">
        <v>358</v>
      </c>
      <c r="C35" s="38" t="s">
        <v>466</v>
      </c>
      <c r="D35" s="39"/>
      <c r="E35" s="24">
        <v>-18650607</v>
      </c>
      <c r="F35" s="239">
        <v>-6249655</v>
      </c>
    </row>
    <row r="36" spans="2:10" x14ac:dyDescent="0.25">
      <c r="B36" s="89" t="s">
        <v>359</v>
      </c>
      <c r="C36" s="38" t="s">
        <v>467</v>
      </c>
      <c r="D36" s="39"/>
      <c r="E36" s="24">
        <v>6778901</v>
      </c>
      <c r="F36" s="239">
        <v>4892704</v>
      </c>
    </row>
    <row r="37" spans="2:10" x14ac:dyDescent="0.25">
      <c r="B37" s="89" t="s">
        <v>494</v>
      </c>
      <c r="C37" s="38" t="s">
        <v>468</v>
      </c>
      <c r="D37" s="39"/>
      <c r="E37" s="24">
        <v>-794079</v>
      </c>
      <c r="F37" s="239">
        <v>-14644003</v>
      </c>
    </row>
    <row r="38" spans="2:10" x14ac:dyDescent="0.25">
      <c r="B38" s="89" t="s">
        <v>495</v>
      </c>
      <c r="C38" s="38" t="s">
        <v>469</v>
      </c>
      <c r="D38" s="39"/>
      <c r="E38" s="24">
        <v>3418416</v>
      </c>
      <c r="F38" s="24">
        <v>0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14741962</v>
      </c>
      <c r="F41" s="15">
        <v>9705612</v>
      </c>
    </row>
    <row r="42" spans="2:10" x14ac:dyDescent="0.25">
      <c r="B42" s="89" t="s">
        <v>97</v>
      </c>
      <c r="C42" s="38" t="s">
        <v>473</v>
      </c>
      <c r="D42" s="39"/>
      <c r="E42" s="24">
        <v>15522765</v>
      </c>
      <c r="F42" s="24">
        <v>17924844</v>
      </c>
    </row>
    <row r="43" spans="2:10" x14ac:dyDescent="0.25">
      <c r="B43" s="89" t="s">
        <v>98</v>
      </c>
      <c r="C43" s="38" t="s">
        <v>474</v>
      </c>
      <c r="D43" s="39"/>
      <c r="E43" s="24">
        <v>-471343</v>
      </c>
      <c r="F43" s="24">
        <v>-15754949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7666453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-309460</v>
      </c>
      <c r="F46" s="24">
        <v>-130736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761962</v>
      </c>
      <c r="F48" s="15">
        <v>1250021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40682388</v>
      </c>
      <c r="F49" s="15">
        <v>20408032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41562423</v>
      </c>
      <c r="F50" s="15">
        <v>21154391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82244811</v>
      </c>
      <c r="F51" s="87">
        <v>41562423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2025-02-14T17:55:06Z</dcterms:modified>
</cp:coreProperties>
</file>